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57069\Downloads\"/>
    </mc:Choice>
  </mc:AlternateContent>
  <xr:revisionPtr revIDLastSave="0" documentId="8_{67AC91BF-AAE0-41DE-AFA9-77D3FF224A53}" xr6:coauthVersionLast="47" xr6:coauthVersionMax="47" xr10:uidLastSave="{00000000-0000-0000-0000-000000000000}"/>
  <bookViews>
    <workbookView xWindow="-108" yWindow="-108" windowWidth="23256" windowHeight="14856" xr2:uid="{831AE5C4-429C-4B06-9A5A-2F666BAFC293}"/>
  </bookViews>
  <sheets>
    <sheet name="NMO" sheetId="1" r:id="rId1"/>
    <sheet name="Occupancy" sheetId="2" r:id="rId2"/>
    <sheet name="Restraining Orde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K17" i="2"/>
  <c r="K18" i="2"/>
  <c r="K15" i="2"/>
  <c r="K14" i="2"/>
  <c r="K13" i="2"/>
  <c r="J19" i="2"/>
  <c r="I19" i="2"/>
  <c r="D28" i="1"/>
  <c r="D27" i="1"/>
  <c r="D26" i="1"/>
  <c r="D25" i="1"/>
  <c r="D24" i="1"/>
  <c r="D23" i="1"/>
  <c r="C29" i="1"/>
  <c r="B29" i="1"/>
  <c r="K14" i="1"/>
  <c r="K15" i="1"/>
  <c r="K16" i="1"/>
  <c r="K17" i="1"/>
  <c r="K18" i="1"/>
  <c r="K13" i="1"/>
  <c r="K19" i="1"/>
  <c r="J19" i="1"/>
  <c r="I19" i="1"/>
  <c r="H19" i="1"/>
  <c r="J4" i="1"/>
  <c r="J5" i="1"/>
  <c r="J6" i="1"/>
  <c r="J7" i="1"/>
  <c r="J8" i="1"/>
  <c r="J3" i="1"/>
  <c r="J9" i="1" s="1"/>
  <c r="I9" i="1"/>
  <c r="H9" i="1"/>
  <c r="D29" i="1" l="1"/>
  <c r="K19" i="2"/>
  <c r="H19" i="2"/>
</calcChain>
</file>

<file path=xl/sharedStrings.xml><?xml version="1.0" encoding="utf-8"?>
<sst xmlns="http://schemas.openxmlformats.org/spreadsheetml/2006/main" count="60" uniqueCount="29">
  <si>
    <t xml:space="preserve">Number of Cases </t>
  </si>
  <si>
    <t xml:space="preserve">Number of Suspects </t>
  </si>
  <si>
    <t>Total</t>
  </si>
  <si>
    <t>No Prosecution</t>
  </si>
  <si>
    <t>No Crown Outcomes</t>
  </si>
  <si>
    <t>Prosecution or Diversion</t>
  </si>
  <si>
    <t>Convicted of at least one offence</t>
  </si>
  <si>
    <t>Acquited</t>
  </si>
  <si>
    <t>Other</t>
  </si>
  <si>
    <t>Calendar Year</t>
  </si>
  <si>
    <t>Files received for breach of NMO 1/1/2019 to 31/12/2024</t>
  </si>
  <si>
    <t>Decisions issued for breach of NMO 1/1/2019 to 31/12/2024</t>
  </si>
  <si>
    <t>Magistrates outcomes for breach of occupancy 1/1/2019 to 31/12/2024</t>
  </si>
  <si>
    <t>Reasons for no prosecution decisions</t>
  </si>
  <si>
    <t>Did not pass evidential test</t>
  </si>
  <si>
    <t>Did not pass the public interest test</t>
  </si>
  <si>
    <t>Files received for breach of occupancy 1/1/2019 to 31/12/2024</t>
  </si>
  <si>
    <t>Decisions issued for breach of occupancy 1/1/2019 to 31/12/2024</t>
  </si>
  <si>
    <t>All no prosecution decision reasons were 'did not pass the evidential test'</t>
  </si>
  <si>
    <t>Crown outcomes for breach of NMO 1/1/2019 to 31/12/2024</t>
  </si>
  <si>
    <t>Year</t>
  </si>
  <si>
    <t>Restraining orders 1/1/2019 to 31/12/2024</t>
  </si>
  <si>
    <t>Number of Defendants</t>
  </si>
  <si>
    <t>Note: There were 5,598 defandants with a 'restraining order' result type between 1/1/2019 and 31/12/2024.  Defendants will be counted more than once in the table above if they had a 'restraining order' result type in more than one calendar year.</t>
  </si>
  <si>
    <t>(Based on Result Date and Result Type)</t>
  </si>
  <si>
    <t>2019 to 2021</t>
  </si>
  <si>
    <t>2022 to 2024</t>
  </si>
  <si>
    <t>Note: due to multiple small cell counts and to prevent the potential disclosure of personal information calendar year data has been combined.</t>
  </si>
  <si>
    <t>Magistrates' outcomes for breach of NMO 1/1/2019 to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</si>
</sst>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FFFF"/>
      <name val="Arial"/>
    </font>
    <font>
      <b/>
      <sz val="9"/>
      <color rgb="FF000000"/>
      <name val="Arial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</font>
    <font>
      <sz val="9"/>
      <color rgb="FF000000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5175B9"/>
        <bgColor indexed="64"/>
      </patternFill>
    </fill>
  </fills>
  <borders count="9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CACAD9"/>
      </left>
      <right style="thin">
        <color rgb="FFCACAD9"/>
      </right>
      <top style="thin">
        <color rgb="FF3877A6"/>
      </top>
      <bottom style="thin">
        <color rgb="FFCACAD9"/>
      </bottom>
      <diagonal/>
    </border>
    <border>
      <left style="thin">
        <color rgb="FF3877A6"/>
      </left>
      <right style="thin">
        <color rgb="FF09558F"/>
      </right>
      <top style="thin">
        <color theme="0"/>
      </top>
      <bottom style="thin">
        <color theme="0"/>
      </bottom>
      <diagonal/>
    </border>
    <border>
      <left style="thin">
        <color rgb="FF3877A6"/>
      </left>
      <right style="thin">
        <color rgb="FF09558F"/>
      </right>
      <top style="thin">
        <color theme="0"/>
      </top>
      <bottom style="thin">
        <color rgb="FF3877A6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" fontId="4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49" fontId="14" fillId="2" borderId="4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1" fontId="14" fillId="2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49" fontId="13" fillId="6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7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AA77-A69F-4D2E-B1E3-653032C3B6F2}">
  <dimension ref="A1:K29"/>
  <sheetViews>
    <sheetView tabSelected="1" workbookViewId="0">
      <selection activeCell="G29" sqref="G29"/>
    </sheetView>
  </sheetViews>
  <sheetFormatPr defaultRowHeight="14.4" x14ac:dyDescent="0.3"/>
  <cols>
    <col min="1" max="1" width="14.6640625" customWidth="1"/>
    <col min="2" max="2" width="13.5546875" customWidth="1"/>
    <col min="3" max="3" width="14.5546875" customWidth="1"/>
    <col min="4" max="4" width="11.88671875" customWidth="1"/>
    <col min="6" max="6" width="18.109375" customWidth="1"/>
    <col min="7" max="7" width="18.33203125" customWidth="1"/>
    <col min="10" max="10" width="11.5546875" customWidth="1"/>
  </cols>
  <sheetData>
    <row r="1" spans="1:11" x14ac:dyDescent="0.3">
      <c r="A1" s="4" t="s">
        <v>10</v>
      </c>
      <c r="G1" s="4" t="s">
        <v>19</v>
      </c>
    </row>
    <row r="2" spans="1:11" ht="48.6" x14ac:dyDescent="0.3">
      <c r="A2" s="1" t="s">
        <v>9</v>
      </c>
      <c r="B2" s="2" t="s">
        <v>0</v>
      </c>
      <c r="C2" s="2" t="s">
        <v>1</v>
      </c>
      <c r="G2" s="1" t="s">
        <v>9</v>
      </c>
      <c r="H2" s="23" t="s">
        <v>6</v>
      </c>
      <c r="I2" s="23" t="s">
        <v>7</v>
      </c>
      <c r="J2" s="22" t="s">
        <v>2</v>
      </c>
    </row>
    <row r="3" spans="1:11" ht="14.1" customHeight="1" x14ac:dyDescent="0.3">
      <c r="A3" s="21">
        <v>2019</v>
      </c>
      <c r="B3" s="27">
        <v>618</v>
      </c>
      <c r="C3" s="27">
        <v>621</v>
      </c>
      <c r="G3" s="21">
        <v>2019</v>
      </c>
      <c r="H3" s="17"/>
      <c r="I3" s="17">
        <v>1</v>
      </c>
      <c r="J3" s="18">
        <f>SUM(H3:I3)</f>
        <v>1</v>
      </c>
    </row>
    <row r="4" spans="1:11" x14ac:dyDescent="0.3">
      <c r="A4" s="21">
        <v>2020</v>
      </c>
      <c r="B4" s="27">
        <v>550</v>
      </c>
      <c r="C4" s="27">
        <v>554</v>
      </c>
      <c r="G4" s="21">
        <v>2020</v>
      </c>
      <c r="H4" s="17"/>
      <c r="I4" s="17"/>
      <c r="J4" s="18">
        <f t="shared" ref="J4:J8" si="0">SUM(H4:I4)</f>
        <v>0</v>
      </c>
    </row>
    <row r="5" spans="1:11" x14ac:dyDescent="0.3">
      <c r="A5" s="21">
        <v>2021</v>
      </c>
      <c r="B5" s="27">
        <v>526</v>
      </c>
      <c r="C5" s="27">
        <v>528</v>
      </c>
      <c r="G5" s="21">
        <v>2021</v>
      </c>
      <c r="H5" s="17">
        <v>2</v>
      </c>
      <c r="I5" s="17"/>
      <c r="J5" s="18">
        <f t="shared" si="0"/>
        <v>2</v>
      </c>
    </row>
    <row r="6" spans="1:11" x14ac:dyDescent="0.3">
      <c r="A6" s="21">
        <v>2022</v>
      </c>
      <c r="B6" s="27">
        <v>535</v>
      </c>
      <c r="C6" s="27">
        <v>536</v>
      </c>
      <c r="G6" s="21">
        <v>2022</v>
      </c>
      <c r="H6" s="17">
        <v>2</v>
      </c>
      <c r="I6" s="17"/>
      <c r="J6" s="18">
        <f t="shared" si="0"/>
        <v>2</v>
      </c>
    </row>
    <row r="7" spans="1:11" x14ac:dyDescent="0.3">
      <c r="A7" s="21">
        <v>2023</v>
      </c>
      <c r="B7" s="27">
        <v>507</v>
      </c>
      <c r="C7" s="27">
        <v>509</v>
      </c>
      <c r="G7" s="21">
        <v>2023</v>
      </c>
      <c r="H7" s="17">
        <v>3</v>
      </c>
      <c r="I7" s="17">
        <v>1</v>
      </c>
      <c r="J7" s="18">
        <f t="shared" si="0"/>
        <v>4</v>
      </c>
    </row>
    <row r="8" spans="1:11" x14ac:dyDescent="0.3">
      <c r="A8" s="21">
        <v>2024</v>
      </c>
      <c r="B8" s="27">
        <v>425</v>
      </c>
      <c r="C8" s="27">
        <v>426</v>
      </c>
      <c r="G8" s="21">
        <v>2024</v>
      </c>
      <c r="H8" s="17"/>
      <c r="I8" s="17"/>
      <c r="J8" s="18">
        <f t="shared" si="0"/>
        <v>0</v>
      </c>
    </row>
    <row r="9" spans="1:11" x14ac:dyDescent="0.3">
      <c r="A9" s="3" t="s">
        <v>2</v>
      </c>
      <c r="B9" s="26">
        <v>3161</v>
      </c>
      <c r="C9" s="26">
        <v>3174</v>
      </c>
      <c r="G9" s="3" t="s">
        <v>2</v>
      </c>
      <c r="H9" s="18">
        <f>SUM(H3:H8)</f>
        <v>7</v>
      </c>
      <c r="I9" s="18">
        <f t="shared" ref="I9:J9" si="1">SUM(I3:I8)</f>
        <v>2</v>
      </c>
      <c r="J9" s="18">
        <f t="shared" si="1"/>
        <v>9</v>
      </c>
    </row>
    <row r="11" spans="1:11" x14ac:dyDescent="0.3">
      <c r="A11" s="4" t="s">
        <v>11</v>
      </c>
      <c r="G11" s="4" t="s">
        <v>28</v>
      </c>
    </row>
    <row r="12" spans="1:11" ht="48.6" x14ac:dyDescent="0.3">
      <c r="A12" s="1" t="s">
        <v>9</v>
      </c>
      <c r="B12" s="6" t="s">
        <v>5</v>
      </c>
      <c r="C12" s="6" t="s">
        <v>3</v>
      </c>
      <c r="D12" s="6" t="s">
        <v>2</v>
      </c>
      <c r="G12" s="5" t="s">
        <v>9</v>
      </c>
      <c r="H12" s="23" t="s">
        <v>6</v>
      </c>
      <c r="I12" s="23" t="s">
        <v>7</v>
      </c>
      <c r="J12" s="30" t="s">
        <v>8</v>
      </c>
      <c r="K12" s="30" t="s">
        <v>2</v>
      </c>
    </row>
    <row r="13" spans="1:11" x14ac:dyDescent="0.3">
      <c r="A13" s="16">
        <v>2019</v>
      </c>
      <c r="B13" s="28">
        <v>406</v>
      </c>
      <c r="C13" s="29">
        <v>195</v>
      </c>
      <c r="D13" s="9">
        <v>601</v>
      </c>
      <c r="G13" s="21">
        <v>2019</v>
      </c>
      <c r="H13" s="17">
        <v>280</v>
      </c>
      <c r="I13" s="19">
        <v>59</v>
      </c>
      <c r="J13" s="19">
        <v>49</v>
      </c>
      <c r="K13" s="18">
        <f>SUM(H13:J13)</f>
        <v>388</v>
      </c>
    </row>
    <row r="14" spans="1:11" x14ac:dyDescent="0.3">
      <c r="A14" s="16">
        <v>2020</v>
      </c>
      <c r="B14" s="28">
        <v>331</v>
      </c>
      <c r="C14" s="29">
        <v>161</v>
      </c>
      <c r="D14" s="9">
        <v>492</v>
      </c>
      <c r="G14" s="21">
        <v>2020</v>
      </c>
      <c r="H14" s="17">
        <v>186</v>
      </c>
      <c r="I14" s="20">
        <v>27</v>
      </c>
      <c r="J14" s="20">
        <v>30</v>
      </c>
      <c r="K14" s="18">
        <f t="shared" ref="K14:K18" si="2">SUM(H14:J14)</f>
        <v>243</v>
      </c>
    </row>
    <row r="15" spans="1:11" x14ac:dyDescent="0.3">
      <c r="A15" s="16">
        <v>2021</v>
      </c>
      <c r="B15" s="28">
        <v>371</v>
      </c>
      <c r="C15" s="29">
        <v>157</v>
      </c>
      <c r="D15" s="9">
        <v>528</v>
      </c>
      <c r="G15" s="21">
        <v>2021</v>
      </c>
      <c r="H15" s="17">
        <v>294</v>
      </c>
      <c r="I15" s="19">
        <v>85</v>
      </c>
      <c r="J15" s="19">
        <v>60</v>
      </c>
      <c r="K15" s="18">
        <f t="shared" si="2"/>
        <v>439</v>
      </c>
    </row>
    <row r="16" spans="1:11" x14ac:dyDescent="0.3">
      <c r="A16" s="16">
        <v>2022</v>
      </c>
      <c r="B16" s="28">
        <v>328</v>
      </c>
      <c r="C16" s="29">
        <v>180</v>
      </c>
      <c r="D16" s="9">
        <v>508</v>
      </c>
      <c r="G16" s="21">
        <v>2022</v>
      </c>
      <c r="H16" s="17">
        <v>266</v>
      </c>
      <c r="I16" s="20">
        <v>61</v>
      </c>
      <c r="J16" s="20">
        <v>35</v>
      </c>
      <c r="K16" s="18">
        <f t="shared" si="2"/>
        <v>362</v>
      </c>
    </row>
    <row r="17" spans="1:11" x14ac:dyDescent="0.3">
      <c r="A17" s="16">
        <v>2023</v>
      </c>
      <c r="B17" s="28">
        <v>353</v>
      </c>
      <c r="C17" s="29">
        <v>161</v>
      </c>
      <c r="D17" s="9">
        <v>514</v>
      </c>
      <c r="G17" s="21">
        <v>2023</v>
      </c>
      <c r="H17" s="17">
        <v>241</v>
      </c>
      <c r="I17" s="19">
        <v>52</v>
      </c>
      <c r="J17" s="19">
        <v>42</v>
      </c>
      <c r="K17" s="18">
        <f t="shared" si="2"/>
        <v>335</v>
      </c>
    </row>
    <row r="18" spans="1:11" x14ac:dyDescent="0.3">
      <c r="A18" s="16">
        <v>2024</v>
      </c>
      <c r="B18" s="28">
        <v>261</v>
      </c>
      <c r="C18" s="29">
        <v>135</v>
      </c>
      <c r="D18" s="9">
        <v>396</v>
      </c>
      <c r="G18" s="21">
        <v>2024</v>
      </c>
      <c r="H18" s="17">
        <v>200</v>
      </c>
      <c r="I18" s="20">
        <v>60</v>
      </c>
      <c r="J18" s="20">
        <v>33</v>
      </c>
      <c r="K18" s="18">
        <f t="shared" si="2"/>
        <v>293</v>
      </c>
    </row>
    <row r="19" spans="1:11" x14ac:dyDescent="0.3">
      <c r="A19" s="8" t="s">
        <v>2</v>
      </c>
      <c r="B19" s="18">
        <v>2050</v>
      </c>
      <c r="C19" s="9">
        <v>989</v>
      </c>
      <c r="D19" s="9">
        <v>3039</v>
      </c>
      <c r="G19" s="8" t="s">
        <v>2</v>
      </c>
      <c r="H19" s="18">
        <f>SUM(H13:H18)</f>
        <v>1467</v>
      </c>
      <c r="I19" s="18">
        <f t="shared" ref="I19" si="3">SUM(I13:I18)</f>
        <v>344</v>
      </c>
      <c r="J19" s="18">
        <f>SUM(J13:J18)</f>
        <v>249</v>
      </c>
      <c r="K19" s="18">
        <f>SUM(K13:K18)</f>
        <v>2060</v>
      </c>
    </row>
    <row r="21" spans="1:11" x14ac:dyDescent="0.3">
      <c r="A21" s="4" t="s">
        <v>13</v>
      </c>
    </row>
    <row r="22" spans="1:11" s="10" customFormat="1" ht="36.6" x14ac:dyDescent="0.3">
      <c r="A22" s="34" t="s">
        <v>9</v>
      </c>
      <c r="B22" s="24" t="s">
        <v>14</v>
      </c>
      <c r="C22" s="24" t="s">
        <v>15</v>
      </c>
      <c r="D22" s="6" t="s">
        <v>2</v>
      </c>
    </row>
    <row r="23" spans="1:11" x14ac:dyDescent="0.3">
      <c r="A23" s="32">
        <v>2019</v>
      </c>
      <c r="B23" s="19">
        <v>188</v>
      </c>
      <c r="C23" s="19">
        <v>7</v>
      </c>
      <c r="D23" s="18">
        <f t="shared" ref="D23:D28" si="4">SUM(B23:C23)</f>
        <v>195</v>
      </c>
    </row>
    <row r="24" spans="1:11" x14ac:dyDescent="0.3">
      <c r="A24" s="32">
        <v>2020</v>
      </c>
      <c r="B24" s="20">
        <v>159</v>
      </c>
      <c r="C24" s="20">
        <v>2</v>
      </c>
      <c r="D24" s="18">
        <f t="shared" si="4"/>
        <v>161</v>
      </c>
    </row>
    <row r="25" spans="1:11" x14ac:dyDescent="0.3">
      <c r="A25" s="32">
        <v>2021</v>
      </c>
      <c r="B25" s="19">
        <v>157</v>
      </c>
      <c r="C25" s="19"/>
      <c r="D25" s="18">
        <f t="shared" si="4"/>
        <v>157</v>
      </c>
    </row>
    <row r="26" spans="1:11" x14ac:dyDescent="0.3">
      <c r="A26" s="32">
        <v>2022</v>
      </c>
      <c r="B26" s="20">
        <v>172</v>
      </c>
      <c r="C26" s="20">
        <v>8</v>
      </c>
      <c r="D26" s="18">
        <f t="shared" si="4"/>
        <v>180</v>
      </c>
    </row>
    <row r="27" spans="1:11" x14ac:dyDescent="0.3">
      <c r="A27" s="32">
        <v>2023</v>
      </c>
      <c r="B27" s="19">
        <v>155</v>
      </c>
      <c r="C27" s="19">
        <v>6</v>
      </c>
      <c r="D27" s="18">
        <f t="shared" si="4"/>
        <v>161</v>
      </c>
    </row>
    <row r="28" spans="1:11" x14ac:dyDescent="0.3">
      <c r="A28" s="33">
        <v>2024</v>
      </c>
      <c r="B28" s="20">
        <v>132</v>
      </c>
      <c r="C28" s="20">
        <v>3</v>
      </c>
      <c r="D28" s="18">
        <f t="shared" si="4"/>
        <v>135</v>
      </c>
    </row>
    <row r="29" spans="1:11" x14ac:dyDescent="0.3">
      <c r="A29" s="31" t="s">
        <v>2</v>
      </c>
      <c r="B29" s="18">
        <f>SUM(B23:B28)</f>
        <v>963</v>
      </c>
      <c r="C29" s="18">
        <f>SUM(C23:C28)</f>
        <v>26</v>
      </c>
      <c r="D29" s="18">
        <f>SUM(D23:D28)</f>
        <v>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9EAA-2401-4CF8-90F1-ADD393E9D923}">
  <dimension ref="A1:K20"/>
  <sheetViews>
    <sheetView workbookViewId="0">
      <selection activeCell="O18" sqref="O18"/>
    </sheetView>
  </sheetViews>
  <sheetFormatPr defaultRowHeight="14.4" x14ac:dyDescent="0.3"/>
  <cols>
    <col min="1" max="1" width="15.44140625" customWidth="1"/>
    <col min="2" max="2" width="10.44140625" customWidth="1"/>
    <col min="3" max="3" width="10.5546875" customWidth="1"/>
    <col min="5" max="5" width="16.88671875" customWidth="1"/>
    <col min="6" max="7" width="17.5546875" customWidth="1"/>
  </cols>
  <sheetData>
    <row r="1" spans="1:11" x14ac:dyDescent="0.3">
      <c r="A1" s="4" t="s">
        <v>16</v>
      </c>
      <c r="G1" s="4" t="s">
        <v>4</v>
      </c>
    </row>
    <row r="2" spans="1:11" ht="24" x14ac:dyDescent="0.3">
      <c r="A2" s="5" t="s">
        <v>9</v>
      </c>
      <c r="B2" s="6" t="s">
        <v>0</v>
      </c>
      <c r="C2" s="6" t="s">
        <v>1</v>
      </c>
    </row>
    <row r="3" spans="1:11" x14ac:dyDescent="0.3">
      <c r="A3" s="21">
        <v>2019</v>
      </c>
      <c r="B3" s="29">
        <v>6</v>
      </c>
      <c r="C3" s="29">
        <v>6</v>
      </c>
    </row>
    <row r="4" spans="1:11" x14ac:dyDescent="0.3">
      <c r="A4" s="21">
        <v>2020</v>
      </c>
      <c r="B4" s="29">
        <v>5</v>
      </c>
      <c r="C4" s="29">
        <v>5</v>
      </c>
    </row>
    <row r="5" spans="1:11" x14ac:dyDescent="0.3">
      <c r="A5" s="21">
        <v>2021</v>
      </c>
      <c r="B5" s="29">
        <v>6</v>
      </c>
      <c r="C5" s="29">
        <v>6</v>
      </c>
    </row>
    <row r="6" spans="1:11" x14ac:dyDescent="0.3">
      <c r="A6" s="21">
        <v>2022</v>
      </c>
      <c r="B6" s="29">
        <v>7</v>
      </c>
      <c r="C6" s="29">
        <v>7</v>
      </c>
    </row>
    <row r="7" spans="1:11" x14ac:dyDescent="0.3">
      <c r="A7" s="21">
        <v>2023</v>
      </c>
      <c r="B7" s="29">
        <v>7</v>
      </c>
      <c r="C7" s="29">
        <v>7</v>
      </c>
    </row>
    <row r="8" spans="1:11" x14ac:dyDescent="0.3">
      <c r="A8" s="21">
        <v>2024</v>
      </c>
      <c r="B8" s="29">
        <v>7</v>
      </c>
      <c r="C8" s="29">
        <v>7</v>
      </c>
    </row>
    <row r="9" spans="1:11" x14ac:dyDescent="0.3">
      <c r="A9" s="8" t="s">
        <v>2</v>
      </c>
      <c r="B9" s="9">
        <v>38</v>
      </c>
      <c r="C9" s="9">
        <v>38</v>
      </c>
    </row>
    <row r="11" spans="1:11" x14ac:dyDescent="0.3">
      <c r="A11" s="4" t="s">
        <v>17</v>
      </c>
      <c r="G11" s="4" t="s">
        <v>12</v>
      </c>
    </row>
    <row r="12" spans="1:11" ht="48.6" x14ac:dyDescent="0.3">
      <c r="A12" s="5" t="s">
        <v>9</v>
      </c>
      <c r="B12" s="6" t="s">
        <v>5</v>
      </c>
      <c r="C12" s="7" t="s">
        <v>3</v>
      </c>
      <c r="D12" s="7" t="s">
        <v>2</v>
      </c>
      <c r="G12" s="1" t="s">
        <v>9</v>
      </c>
      <c r="H12" s="23" t="s">
        <v>6</v>
      </c>
      <c r="I12" s="23" t="s">
        <v>7</v>
      </c>
      <c r="J12" s="22" t="s">
        <v>8</v>
      </c>
      <c r="K12" s="22" t="s">
        <v>2</v>
      </c>
    </row>
    <row r="13" spans="1:11" x14ac:dyDescent="0.3">
      <c r="A13" s="21" t="s">
        <v>25</v>
      </c>
      <c r="B13">
        <v>13</v>
      </c>
      <c r="C13">
        <v>3</v>
      </c>
      <c r="D13" s="4">
        <v>16</v>
      </c>
      <c r="G13" s="21">
        <v>2019</v>
      </c>
      <c r="H13">
        <v>9</v>
      </c>
      <c r="I13">
        <v>1</v>
      </c>
      <c r="J13">
        <v>1</v>
      </c>
      <c r="K13" s="4">
        <f>SUM(H13:J13)</f>
        <v>11</v>
      </c>
    </row>
    <row r="14" spans="1:11" x14ac:dyDescent="0.3">
      <c r="A14" s="21" t="s">
        <v>26</v>
      </c>
      <c r="B14">
        <v>18</v>
      </c>
      <c r="C14">
        <v>3</v>
      </c>
      <c r="D14" s="4">
        <v>21</v>
      </c>
      <c r="G14" s="21">
        <v>2020</v>
      </c>
      <c r="H14">
        <v>1</v>
      </c>
      <c r="J14">
        <v>1</v>
      </c>
      <c r="K14" s="4">
        <f t="shared" ref="K14:K18" si="0">SUM(H14:J14)</f>
        <v>2</v>
      </c>
    </row>
    <row r="15" spans="1:11" x14ac:dyDescent="0.3">
      <c r="A15" s="8" t="s">
        <v>2</v>
      </c>
      <c r="B15" s="4">
        <v>31</v>
      </c>
      <c r="C15" s="4">
        <v>6</v>
      </c>
      <c r="D15" s="4">
        <v>37</v>
      </c>
      <c r="G15" s="21">
        <v>2021</v>
      </c>
      <c r="H15">
        <v>1</v>
      </c>
      <c r="K15" s="4">
        <f t="shared" si="0"/>
        <v>1</v>
      </c>
    </row>
    <row r="16" spans="1:11" x14ac:dyDescent="0.3">
      <c r="A16" s="14" t="s">
        <v>27</v>
      </c>
      <c r="B16" s="15"/>
      <c r="C16" s="15"/>
      <c r="D16" s="15"/>
      <c r="E16" s="15"/>
      <c r="G16" s="21">
        <v>2022</v>
      </c>
      <c r="H16">
        <v>7</v>
      </c>
      <c r="I16">
        <v>1</v>
      </c>
      <c r="J16">
        <v>2</v>
      </c>
      <c r="K16" s="4">
        <f t="shared" si="0"/>
        <v>10</v>
      </c>
    </row>
    <row r="17" spans="1:11" x14ac:dyDescent="0.3">
      <c r="A17" s="15"/>
      <c r="B17" s="15"/>
      <c r="C17" s="15"/>
      <c r="D17" s="15"/>
      <c r="E17" s="15"/>
      <c r="G17" s="21">
        <v>2023</v>
      </c>
      <c r="H17">
        <v>2</v>
      </c>
      <c r="K17" s="4">
        <f t="shared" si="0"/>
        <v>2</v>
      </c>
    </row>
    <row r="18" spans="1:11" x14ac:dyDescent="0.3">
      <c r="G18" s="21">
        <v>2024</v>
      </c>
      <c r="H18">
        <v>7</v>
      </c>
      <c r="J18">
        <v>3</v>
      </c>
      <c r="K18" s="4">
        <f t="shared" si="0"/>
        <v>10</v>
      </c>
    </row>
    <row r="19" spans="1:11" x14ac:dyDescent="0.3">
      <c r="A19" s="4" t="s">
        <v>13</v>
      </c>
      <c r="G19" s="3" t="s">
        <v>2</v>
      </c>
      <c r="H19" s="4">
        <f>SUM(H13:H18)</f>
        <v>27</v>
      </c>
      <c r="I19" s="4">
        <f t="shared" ref="I19" si="1">SUM(I13:I18)</f>
        <v>2</v>
      </c>
      <c r="J19" s="4">
        <f>SUM(J13:J18)</f>
        <v>7</v>
      </c>
      <c r="K19" s="4">
        <f>SUM(K13:K18)</f>
        <v>36</v>
      </c>
    </row>
    <row r="20" spans="1:11" x14ac:dyDescent="0.3">
      <c r="A20" t="s">
        <v>18</v>
      </c>
    </row>
  </sheetData>
  <mergeCells count="1">
    <mergeCell ref="A16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A11F-258A-455F-BA60-14D24DD6498D}">
  <dimension ref="A1:G13"/>
  <sheetViews>
    <sheetView workbookViewId="0">
      <selection activeCell="H7" sqref="H7"/>
    </sheetView>
  </sheetViews>
  <sheetFormatPr defaultRowHeight="14.4" x14ac:dyDescent="0.3"/>
  <cols>
    <col min="2" max="2" width="18.33203125" customWidth="1"/>
  </cols>
  <sheetData>
    <row r="1" spans="1:7" x14ac:dyDescent="0.3">
      <c r="A1" s="4" t="s">
        <v>21</v>
      </c>
    </row>
    <row r="2" spans="1:7" x14ac:dyDescent="0.3">
      <c r="A2" t="s">
        <v>24</v>
      </c>
    </row>
    <row r="3" spans="1:7" x14ac:dyDescent="0.3">
      <c r="A3" s="11" t="s">
        <v>20</v>
      </c>
      <c r="B3" s="11" t="s">
        <v>22</v>
      </c>
    </row>
    <row r="4" spans="1:7" x14ac:dyDescent="0.3">
      <c r="A4" s="25">
        <v>2019</v>
      </c>
      <c r="B4" s="29">
        <v>656</v>
      </c>
    </row>
    <row r="5" spans="1:7" x14ac:dyDescent="0.3">
      <c r="A5" s="25">
        <v>2020</v>
      </c>
      <c r="B5" s="29">
        <v>423</v>
      </c>
    </row>
    <row r="6" spans="1:7" x14ac:dyDescent="0.3">
      <c r="A6" s="25">
        <v>2021</v>
      </c>
      <c r="B6" s="29">
        <v>866</v>
      </c>
    </row>
    <row r="7" spans="1:7" x14ac:dyDescent="0.3">
      <c r="A7" s="25">
        <v>2022</v>
      </c>
      <c r="B7" s="29">
        <v>1153</v>
      </c>
    </row>
    <row r="8" spans="1:7" x14ac:dyDescent="0.3">
      <c r="A8" s="25">
        <v>2023</v>
      </c>
      <c r="B8" s="29">
        <v>1352</v>
      </c>
    </row>
    <row r="9" spans="1:7" x14ac:dyDescent="0.3">
      <c r="A9" s="25">
        <v>2024</v>
      </c>
      <c r="B9" s="29">
        <v>1343</v>
      </c>
    </row>
    <row r="10" spans="1:7" x14ac:dyDescent="0.3">
      <c r="A10" s="12" t="s">
        <v>2</v>
      </c>
      <c r="B10" s="13">
        <v>5793</v>
      </c>
    </row>
    <row r="12" spans="1:7" x14ac:dyDescent="0.3">
      <c r="A12" s="14" t="s">
        <v>23</v>
      </c>
      <c r="B12" s="14"/>
      <c r="C12" s="14"/>
      <c r="D12" s="14"/>
      <c r="E12" s="14"/>
      <c r="F12" s="14"/>
      <c r="G12" s="14"/>
    </row>
    <row r="13" spans="1:7" ht="43.5" customHeight="1" x14ac:dyDescent="0.3">
      <c r="A13" s="14"/>
      <c r="B13" s="14"/>
      <c r="C13" s="14"/>
      <c r="D13" s="14"/>
      <c r="E13" s="14"/>
      <c r="F13" s="14"/>
      <c r="G13" s="14"/>
    </row>
  </sheetData>
  <mergeCells count="1">
    <mergeCell ref="A12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NMO</vt:lpstr>
      <vt:lpstr>Occupancy</vt:lpstr>
      <vt:lpstr>Restraining 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Atcheson, Erwan</dc:creator>
  <cp:lastModifiedBy>Scullion, Richard</cp:lastModifiedBy>
  <dcterms:created xsi:type="dcterms:W3CDTF">2024-10-15T12:36:07Z</dcterms:created>
  <dcterms:modified xsi:type="dcterms:W3CDTF">2025-02-20T16:02:47Z</dcterms:modified>
</cp:coreProperties>
</file>