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donnellc\Downloads\Sexual Offences  15-16 to 18-19\"/>
    </mc:Choice>
  </mc:AlternateContent>
  <bookViews>
    <workbookView xWindow="0" yWindow="0" windowWidth="28800" windowHeight="12075" tabRatio="965"/>
  </bookViews>
  <sheets>
    <sheet name="Statistical Tables 2015-17" sheetId="11" r:id="rId1"/>
    <sheet name="Explanatory Notes" sheetId="13" r:id="rId2"/>
    <sheet name="Table 1" sheetId="14" r:id="rId3"/>
    <sheet name="Table 2" sheetId="15" r:id="rId4"/>
    <sheet name="Table 3" sheetId="16" r:id="rId5"/>
    <sheet name="Table 4a" sheetId="30" r:id="rId6"/>
    <sheet name="Table 4b" sheetId="31" r:id="rId7"/>
    <sheet name="Table 4c" sheetId="32" r:id="rId8"/>
    <sheet name="Table 4d" sheetId="18" r:id="rId9"/>
    <sheet name="Table 4e" sheetId="33" r:id="rId10"/>
    <sheet name="Table 5" sheetId="20" r:id="rId11"/>
    <sheet name="Table 6a" sheetId="21" r:id="rId12"/>
    <sheet name="Table 6b" sheetId="22" r:id="rId13"/>
    <sheet name="Table 6c" sheetId="23" r:id="rId14"/>
    <sheet name="Table 7" sheetId="24" r:id="rId15"/>
    <sheet name="Metadata" sheetId="12"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30" l="1"/>
</calcChain>
</file>

<file path=xl/sharedStrings.xml><?xml version="1.0" encoding="utf-8"?>
<sst xmlns="http://schemas.openxmlformats.org/spreadsheetml/2006/main" count="485" uniqueCount="214">
  <si>
    <t>Other</t>
  </si>
  <si>
    <t>Full File Request</t>
  </si>
  <si>
    <t xml:space="preserve">Decision Information Request </t>
  </si>
  <si>
    <t xml:space="preserve">Post Decision Information Request </t>
  </si>
  <si>
    <t>No Decision</t>
  </si>
  <si>
    <t>All Requests Submitted</t>
  </si>
  <si>
    <t>Number of persons (decisions issued)</t>
  </si>
  <si>
    <t>Prosecution</t>
  </si>
  <si>
    <t>Indictable prosecution</t>
  </si>
  <si>
    <t>Summary prosecution</t>
  </si>
  <si>
    <t>No Prosecution</t>
  </si>
  <si>
    <t>All Decisions Issued</t>
  </si>
  <si>
    <t>Did not pass the evidential test</t>
  </si>
  <si>
    <t>Did not pass the public interest test</t>
  </si>
  <si>
    <t>All no prosecution decisions</t>
  </si>
  <si>
    <r>
      <t>Type of Decision</t>
    </r>
    <r>
      <rPr>
        <vertAlign val="superscript"/>
        <sz val="10"/>
        <color theme="1"/>
        <rFont val="Arial"/>
        <family val="2"/>
      </rPr>
      <t xml:space="preserve"> 2</t>
    </r>
  </si>
  <si>
    <t>Postal Service</t>
  </si>
  <si>
    <t>Personal Service</t>
  </si>
  <si>
    <t>All Summonses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</si>
  <si>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</si>
  <si>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</si>
  <si>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</si>
  <si>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</si>
  <si>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</si>
  <si>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</si>
  <si>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</si>
  <si>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</si>
  <si>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</si>
  <si>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</si>
  <si>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</si>
  <si>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</si>
  <si>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</si>
  <si>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</si>
  <si>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</si>
  <si>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</si>
  <si>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</si>
  <si>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</si>
  <si>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</si>
  <si>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</si>
  <si>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</si>
  <si>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</si>
  <si>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</si>
  <si>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</si>
  <si>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</si>
  <si>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</si>
  <si>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</si>
  <si>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</si>
  <si>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Table 2</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</si>
  <si>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</si>
  <si>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</si>
  <si>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</si>
  <si>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</si>
  <si>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Explanatory Notes</t>
  </si>
  <si>
    <t>"-" refers to a count less than 3.</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</si>
  <si>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</si>
  <si>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</si>
  <si>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Rape</t>
  </si>
  <si>
    <t xml:space="preserve">Other Sexual Offences </t>
  </si>
  <si>
    <t>All Sexual Offences</t>
  </si>
  <si>
    <t xml:space="preserve">                                                            </t>
  </si>
  <si>
    <r>
      <t xml:space="preserve">1 </t>
    </r>
    <r>
      <rPr>
        <sz val="8"/>
        <color theme="1"/>
        <rFont val="Arial"/>
        <family val="2"/>
      </rPr>
      <t>Refers to the financial year; i.e. 1 April to 31 March.</t>
    </r>
  </si>
  <si>
    <t xml:space="preserve">Table 2: Suspects on Files Received by Police Recommendation </t>
  </si>
  <si>
    <r>
      <t xml:space="preserve"> Recommendation</t>
    </r>
    <r>
      <rPr>
        <vertAlign val="superscript"/>
        <sz val="10"/>
        <color theme="1"/>
        <rFont val="Arial"/>
        <family val="2"/>
      </rPr>
      <t>2</t>
    </r>
    <r>
      <rPr>
        <sz val="10"/>
        <color theme="1"/>
        <rFont val="Arial"/>
        <family val="2"/>
      </rPr>
      <t xml:space="preserve"> </t>
    </r>
  </si>
  <si>
    <t>Diversion</t>
  </si>
  <si>
    <t>No Prosecution/ No Recommendation</t>
  </si>
  <si>
    <t>All Suspects</t>
  </si>
  <si>
    <t xml:space="preserve">No Prosecution/No Recommendation </t>
  </si>
  <si>
    <t>Financial Year</t>
  </si>
  <si>
    <t xml:space="preserve">Financial Year </t>
  </si>
  <si>
    <t xml:space="preserve">Table 3: Information Requests Submitted to Police by Request Type </t>
  </si>
  <si>
    <t>Number of requests</t>
  </si>
  <si>
    <r>
      <t xml:space="preserve">Request Type </t>
    </r>
    <r>
      <rPr>
        <vertAlign val="superscript"/>
        <sz val="10"/>
        <color theme="1"/>
        <rFont val="Arial"/>
        <family val="2"/>
      </rPr>
      <t>2</t>
    </r>
  </si>
  <si>
    <r>
      <t>Reason for no prosecution</t>
    </r>
    <r>
      <rPr>
        <vertAlign val="superscript"/>
        <sz val="10"/>
        <color theme="1"/>
        <rFont val="Arial"/>
        <family val="2"/>
      </rPr>
      <t xml:space="preserve"> 2</t>
    </r>
  </si>
  <si>
    <r>
      <t xml:space="preserve"> </t>
    </r>
    <r>
      <rPr>
        <sz val="8"/>
        <color theme="1"/>
        <rFont val="Arial"/>
        <family val="2"/>
      </rPr>
      <t xml:space="preserve">"#" refers to a number &gt;=3 which has been suppressed to prevent disclosure </t>
    </r>
  </si>
  <si>
    <r>
      <t>1</t>
    </r>
    <r>
      <rPr>
        <sz val="8"/>
        <color theme="1"/>
        <rFont val="Arial"/>
        <family val="2"/>
      </rPr>
      <t xml:space="preserve"> Refers to the financial year; i.e. 1 April to 31 March.</t>
    </r>
  </si>
  <si>
    <t xml:space="preserve">Table 5: Summonses Issued by Service Method </t>
  </si>
  <si>
    <t>Number of summonses </t>
  </si>
  <si>
    <t>Number of persons (defendants)</t>
  </si>
  <si>
    <r>
      <t>Outcome</t>
    </r>
    <r>
      <rPr>
        <vertAlign val="superscript"/>
        <sz val="10"/>
        <color theme="1"/>
        <rFont val="Arial"/>
        <family val="2"/>
      </rPr>
      <t xml:space="preserve"> 2</t>
    </r>
  </si>
  <si>
    <t>Of which:</t>
  </si>
  <si>
    <t>Convicted of at least one sexual offence (including rape)</t>
  </si>
  <si>
    <t>Convicted of at least one sexual offence (excluding rape)</t>
  </si>
  <si>
    <t xml:space="preserve">Convicted of at least one other offence </t>
  </si>
  <si>
    <t>Convicted of at least one other offence</t>
  </si>
  <si>
    <t>Table 6b: Defendants Dealt with in the Crown Court by Outcome – Rape Offences</t>
  </si>
  <si>
    <t>Convicted of at least one sexual offence including rape</t>
  </si>
  <si>
    <t>Convicted of at least one sexual offence but not including rape</t>
  </si>
  <si>
    <r>
      <t xml:space="preserve">1 </t>
    </r>
    <r>
      <rPr>
        <sz val="8"/>
        <color theme="1"/>
        <rFont val="Arial"/>
        <family val="2"/>
      </rPr>
      <t>Refers to the financial year; 1 April to 31 March.</t>
    </r>
  </si>
  <si>
    <t xml:space="preserve">Table 6c: Defendants Dealt with in the Crown Court by Outcome – Other Sexual Offences </t>
  </si>
  <si>
    <r>
      <t>Table 7: Defendants Dealt with in the Magistrates’ and Youth Courts by Outcome – All Sexual Offences</t>
    </r>
    <r>
      <rPr>
        <b/>
        <vertAlign val="superscript"/>
        <sz val="12"/>
        <color rgb="FF660066"/>
        <rFont val="Arial"/>
        <family val="2"/>
      </rPr>
      <t>1</t>
    </r>
  </si>
  <si>
    <t>Convicted of at least one sexual offence</t>
  </si>
  <si>
    <r>
      <t xml:space="preserve">2 </t>
    </r>
    <r>
      <rPr>
        <sz val="8"/>
        <color theme="1"/>
        <rFont val="Arial"/>
        <family val="2"/>
      </rPr>
      <t>Refers to the financial year; i.e. 1 April to 31 March.</t>
    </r>
  </si>
  <si>
    <t>For Other Sexual Offences</t>
  </si>
  <si>
    <t>For Other Offences</t>
  </si>
  <si>
    <t>Total Prosecution -For Other Sexual Offences</t>
  </si>
  <si>
    <t>Total Prosecution- For Other Offences</t>
  </si>
  <si>
    <t>For Sexual Offences</t>
  </si>
  <si>
    <t>Table 6a: Defendants Dealt with in the Crown Court by Outcome – All Sexual Offences</t>
  </si>
  <si>
    <t xml:space="preserve">Table 4d: Prosecutorial Decisions Issued - Reasons for No Prosecution </t>
  </si>
  <si>
    <t>Table 4a: Prosecutorial Decisions Issued by Decision Type - All Sexual Offences</t>
  </si>
  <si>
    <t>Number of files</t>
  </si>
  <si>
    <t>Number of persons (files received)</t>
  </si>
  <si>
    <t xml:space="preserve">       </t>
  </si>
  <si>
    <r>
      <t>2</t>
    </r>
    <r>
      <rPr>
        <sz val="8"/>
        <color theme="1"/>
        <rFont val="Arial"/>
        <family val="2"/>
      </rPr>
      <t xml:space="preserve"> See explanatory notes</t>
    </r>
  </si>
  <si>
    <t>For an Offence of Rape</t>
  </si>
  <si>
    <t>Table 4b: Prosecutorial Decisions Issued by Decision Type - Rape</t>
  </si>
  <si>
    <t>Table 4c: Prosecutorial Decisions Issued by Decision Type - Other Sexual Offences</t>
  </si>
  <si>
    <r>
      <t xml:space="preserve"> 1 </t>
    </r>
    <r>
      <rPr>
        <sz val="8"/>
        <color theme="1"/>
        <rFont val="Arial"/>
        <family val="2"/>
      </rPr>
      <t>Refers to financial year; i.e. 1 April to 31 March.</t>
    </r>
  </si>
  <si>
    <t>Disclosure Control</t>
  </si>
  <si>
    <t xml:space="preserve">Where small numbers (less than 3) within the tables have the potential to disclose sensitive information, disclosure controls have been applied and numbers less than three have been suppressed (see notes to individual tables). </t>
  </si>
  <si>
    <t>All Tables - Counting Rules</t>
  </si>
  <si>
    <t>Table 1</t>
  </si>
  <si>
    <t xml:space="preserve">Table 2  </t>
  </si>
  <si>
    <t xml:space="preserve">When a file is submitted by the police to the PPS, police may make a recommendation as to how each suspect should be dealt with. Where police make a recommendation, it can be for prosecution, diversion or no prosecution. 
Table 2 provides details of the most serious police recommendation pertaining to each suspect where there is an offence of rape or other sexual offence. It should be noted that as the recommendation relates to the most serious recommendation pertaining to each suspect the recommendation in relation to the rape or other sexual offence may have been different. 
The data in Table 2 include both defendants charged by police and those reported without charge. Defendants who have been charged by police and then reported to PPS are counted as being recommended for prosecution. 
</t>
  </si>
  <si>
    <t>Table 3</t>
  </si>
  <si>
    <t>The various types of request are defined as follows: 
• Full file requests are designed to allow the PPS to ask the PSNI for a full file as defined in the relevant protocols. 
• A decision information request (DIR) is issued by PPS to police where the evidence and information contained in an investigation file is incomplete and a further written report or action is required before a prosecutorial decision can be taken. 
• Post decision information requests are designed to allow the PPS to ask the PSNI to gather additional evidential material or provide other information required at some further stage in the prosecution process (e.g. for trial). 
• Finally a ‘no decision’ decision information request may issue when, on the evidence submitted by police in an investigation file, it is not possible to take a prosecution decision and it is not reasonable to issue a detailed DIR having regard to the number or type of deficiencies in the file.</t>
  </si>
  <si>
    <t>Table 4a-c</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</si>
  <si>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 Indictable prosecution applies in the more serious offences which may be heard in the Crown Court. 
• Summary prosecution applies to cases which may be heard in the Magistrates' Courts.
• A caution is a formal reprimand administered by the police. Whilst it is not a conviction it is recorded on a person’s criminal record for a period of 30 months for youths and 5 years for adults.
• An informed warning is also a formal reprimand administered by police and is recorded on a person’s criminal record for a period of 12 months.
• A diversionary youth conference is an alternative to prosecution in court and may be used in cases where the defendant is a youth. This type of restorative conference may involve a number of parties, including the defendant, the victim and police. A youth conference is a formal process, and although not a conviction, is recorded on a person’s criminal record for a period of 30 months.
• ‘Other’ diversionary options include referrals to the National Driver Alertness Course or to a Community Restorative Justice Scheme. 
• It should be noted that diversionary options are only available to prosecutors if the defendant admits that he/she has committed the offence and agrees to accept and participate in the diversionary option. 
• A decision for no prosecution will be taken if the prosecutor decides that in any case being considered there is insufficient evidence or that it is not in the public interest to prosecute (see note regarding the Test for Prosecution below).
It should be noted that where a child under 18 years is charged with any indictable offence other than homicide and (a) the court thinks it is expedient to deal with the case summarily; (b) the parent or guardian of a child under the age of 14 (or in any other case the child) is informed by the court of his/her right to have the case tried by a jury and consents to the case being dealt with summarily; and (c) the prosecution consents, then the court may deal summarily with the offence (i.e. in the Youth Courts). </t>
  </si>
  <si>
    <t>Table 4d</t>
  </si>
  <si>
    <t>Prosecutions are initiated where the prosecutor is satisfied that the Test for Prosecution is met. There are two aspects to the Test:
a) Whether the evidence which can be offered in court is sufficient to provide a reasonable prospect of conviction (the evidential test); and
b) Whether prosecution is required in the public interest (the public interest test).
Each of these stages must be separately considered but a decision whether or not a prosecution is in the public interest can only arise when the evidential test has been satisfied.</t>
  </si>
  <si>
    <t>Table 4e</t>
  </si>
  <si>
    <t>Table 5</t>
  </si>
  <si>
    <t>Information refers to police cases only. A summons may be served on a defendant either by post, or via a personal summons served by the police. The defendant will be required to attend court on the date stated on the summons.  Following the commencement of Rule 2(6) of the Magistrates' Courts (Amendment No. 2) Rules 2009, in early 2010, the large majority of offences can now be dealt with by way of a postal summons. The only exceptions relate to corporate defendants, vulnerable defendants and those defendants who have not responded to a postal summons.                                                                                                                                                                                                                                                                                                                                                                                                                                                                  More than one summons may be issued in respect of an individual defendant in a case. For example, if the defendant does not attend court on the day stated on an initial postal summons, this will generally be followed up by a personal summons served by police.</t>
  </si>
  <si>
    <t>Tables 6a-c</t>
  </si>
  <si>
    <t>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strike out. It should be noted that if an individual is involved in more than one case which is resulted during this period, they will be counted as a separate defendant on each occasion.</t>
  </si>
  <si>
    <t>Table 7</t>
  </si>
  <si>
    <t>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strike out. Excludes persons returned for trial in the Crown Court. It should be noted that if an individual is involved in more than one case which is resulted during this period, they will be counted as a separate defendant on each occasion.</t>
  </si>
  <si>
    <t>Tables 6 and 7</t>
  </si>
  <si>
    <t>Conviction rates are calculated on the basis of the number of persons convicted as a percentage of all persons dealt with during the period. 
It should be noted that conviction rates are presented in three different ways, based either:
• On a conviction for any offence; that is a conviction for any offence whether or not it is a sexual offence (see Tables 6a-c, Table 7). This follows the normal PPS convention for the calculation of conviction rates. For example, there may be occasions where the defendant pleads guilty / is found guilty of a related offence (e.g. a physical assault), but not guilty of the sexual offence. For the purposes of this calculation, the defendant would be counted as convicted; or
• On a conviction specifically for any sexual offence (see Tables 6a, 6c and 7); or
• On a conviction specifically for an offence of rape (see Table 6b).
Please note that the Department of Justice (Northern Ireland) publish conviction data on an annual basis; however this may not be directly comparable with data included in this report due to variations in data quality validations and counting rules.</t>
  </si>
  <si>
    <t>Table 4a</t>
  </si>
  <si>
    <t>Table 4b</t>
  </si>
  <si>
    <t>Table 4c</t>
  </si>
  <si>
    <t>Table 6a</t>
  </si>
  <si>
    <t>Table 6b</t>
  </si>
  <si>
    <t>Table 6c</t>
  </si>
  <si>
    <r>
      <t xml:space="preserve">1 </t>
    </r>
    <r>
      <rPr>
        <sz val="8"/>
        <color theme="1"/>
        <rFont val="Arial"/>
        <family val="2"/>
      </rPr>
      <t>Includes</t>
    </r>
    <r>
      <rPr>
        <vertAlign val="superscript"/>
        <sz val="8"/>
        <color theme="1"/>
        <rFont val="Arial"/>
        <family val="2"/>
      </rPr>
      <t xml:space="preserve"> </t>
    </r>
    <r>
      <rPr>
        <sz val="8"/>
        <color theme="1"/>
        <rFont val="Arial"/>
        <family val="2"/>
      </rPr>
      <t xml:space="preserve">defendants under </t>
    </r>
    <r>
      <rPr>
        <sz val="8"/>
        <color rgb="FF000000"/>
        <rFont val="Arial"/>
        <family val="2"/>
      </rPr>
      <t xml:space="preserve">18 years dealt with summarily in the Youth Courts for an offence of rape (see note to Tables 4a-c in the explanatory notes). </t>
    </r>
  </si>
  <si>
    <r>
      <t xml:space="preserve"> 2</t>
    </r>
    <r>
      <rPr>
        <sz val="8"/>
        <color theme="1"/>
        <rFont val="Arial"/>
        <family val="2"/>
      </rPr>
      <t xml:space="preserve"> See explanatory notes.</t>
    </r>
  </si>
  <si>
    <r>
      <t>2</t>
    </r>
    <r>
      <rPr>
        <sz val="8"/>
        <color theme="1"/>
        <rFont val="Arial"/>
        <family val="2"/>
      </rPr>
      <t xml:space="preserve"> See explanatory notes.</t>
    </r>
  </si>
  <si>
    <r>
      <t>2</t>
    </r>
    <r>
      <rPr>
        <sz val="8"/>
        <color theme="1"/>
        <rFont val="Arial"/>
        <family val="2"/>
      </rPr>
      <t xml:space="preserve"> See explanatory notes.</t>
    </r>
    <r>
      <rPr>
        <vertAlign val="superscript"/>
        <sz val="8"/>
        <color theme="1"/>
        <rFont val="Arial"/>
        <family val="2"/>
      </rPr>
      <t xml:space="preserve">  </t>
    </r>
  </si>
  <si>
    <r>
      <t xml:space="preserve">2 </t>
    </r>
    <r>
      <rPr>
        <sz val="8"/>
        <color theme="1"/>
        <rFont val="Arial"/>
        <family val="2"/>
      </rPr>
      <t>See explanatory notes.</t>
    </r>
    <r>
      <rPr>
        <vertAlign val="superscript"/>
        <sz val="8"/>
        <color theme="1"/>
        <rFont val="Arial"/>
        <family val="2"/>
      </rPr>
      <t xml:space="preserve">  </t>
    </r>
  </si>
  <si>
    <r>
      <t>3</t>
    </r>
    <r>
      <rPr>
        <sz val="8"/>
        <color theme="1"/>
        <rFont val="Arial"/>
        <family val="2"/>
      </rPr>
      <t xml:space="preserve"> See explanatory notes.</t>
    </r>
    <r>
      <rPr>
        <vertAlign val="superscript"/>
        <sz val="8"/>
        <color theme="1"/>
        <rFont val="Arial"/>
        <family val="2"/>
      </rPr>
      <t xml:space="preserve"> </t>
    </r>
  </si>
  <si>
    <t>2015/16</t>
  </si>
  <si>
    <t>2016/17</t>
  </si>
  <si>
    <r>
      <t>% Change (Defendants dealt with) 2015/16 to 2016/17</t>
    </r>
    <r>
      <rPr>
        <b/>
        <vertAlign val="superscript"/>
        <sz val="10"/>
        <color theme="1"/>
        <rFont val="Arial"/>
        <family val="2"/>
      </rPr>
      <t>3</t>
    </r>
  </si>
  <si>
    <r>
      <t xml:space="preserve"> 2015/16 and 2016/17 </t>
    </r>
    <r>
      <rPr>
        <vertAlign val="superscript"/>
        <sz val="10"/>
        <color rgb="FF660066"/>
        <rFont val="Arial"/>
        <family val="2"/>
      </rPr>
      <t>1</t>
    </r>
  </si>
  <si>
    <r>
      <t xml:space="preserve">2015/16 and 2016/17 </t>
    </r>
    <r>
      <rPr>
        <vertAlign val="superscript"/>
        <sz val="10"/>
        <color rgb="FF660066"/>
        <rFont val="Arial"/>
        <family val="2"/>
      </rPr>
      <t>1</t>
    </r>
  </si>
  <si>
    <r>
      <t xml:space="preserve">2015/16 and 2016/17 </t>
    </r>
    <r>
      <rPr>
        <vertAlign val="superscript"/>
        <sz val="10"/>
        <color rgb="FF660066"/>
        <rFont val="Arial"/>
        <family val="2"/>
      </rPr>
      <t>2</t>
    </r>
  </si>
  <si>
    <t>% Change (Files Received) 2015/16 to 2016/17</t>
  </si>
  <si>
    <t>% Change (Suspects Received) 2015/16 to 2016/17</t>
  </si>
  <si>
    <t>% Change (Requests Submitted) 2015/16 to 2016/17</t>
  </si>
  <si>
    <t>% Change (Decisions Issued) 2015/16 to 2016/17</t>
  </si>
  <si>
    <t xml:space="preserve">% Change (Decisions Issued) 2015/16 to 2016/17 </t>
  </si>
  <si>
    <t xml:space="preserve">% Change (Decisions Issued) 2015/16 to 2016/17  </t>
  </si>
  <si>
    <t>% Change (Summonses Issued) 2015/16 to 2016/17</t>
  </si>
  <si>
    <t>Cases Involving Sexual Offences 2015/16 and 2016/17</t>
  </si>
  <si>
    <t>Figures are for the years 2015/16 and 2016/17.</t>
  </si>
  <si>
    <t>Statistical Bulletins and other data in this statistical series can be found the PPS website here:</t>
  </si>
  <si>
    <t xml:space="preserve">These tables presents data on the activities of the Public Prosecution Service for the full financial years of 1 April 2015 to 31 March 2017 in cases involving sexual offences.  It presents key statistics in relation to the prosecution of sexual offences, including caseloads and prosecutorial decisions. It also includes data on the outcomes of prosecutions at court involving these offences. </t>
  </si>
  <si>
    <r>
      <rPr>
        <vertAlign val="superscript"/>
        <sz val="8"/>
        <color theme="1"/>
        <rFont val="Arial"/>
        <family val="2"/>
      </rPr>
      <t>1</t>
    </r>
    <r>
      <rPr>
        <sz val="8"/>
        <color theme="1"/>
        <rFont val="Arial"/>
        <family val="2"/>
      </rPr>
      <t xml:space="preserve"> Refers to the financial year; i.e. 1 April to 31 March.</t>
    </r>
  </si>
  <si>
    <r>
      <t xml:space="preserve">3 </t>
    </r>
    <r>
      <rPr>
        <sz val="8"/>
        <color theme="1"/>
        <rFont val="Arial"/>
        <family val="2"/>
      </rPr>
      <t>Conviction rates are stated as ‘N/A’ due to the base numbers being too small to allow for the calculation of a percentage.</t>
    </r>
  </si>
  <si>
    <r>
      <t>N/A</t>
    </r>
    <r>
      <rPr>
        <b/>
        <vertAlign val="superscript"/>
        <sz val="10"/>
        <color theme="1"/>
        <rFont val="Arial"/>
        <family val="2"/>
      </rPr>
      <t>3</t>
    </r>
  </si>
  <si>
    <r>
      <t>% Change (Defendants dealt with) 2015/16 to 2016/17</t>
    </r>
    <r>
      <rPr>
        <b/>
        <vertAlign val="superscript"/>
        <sz val="10"/>
        <color theme="1"/>
        <rFont val="Arial"/>
        <family val="2"/>
      </rPr>
      <t>4</t>
    </r>
  </si>
  <si>
    <t>As mentioned in note to Table 4a, more than one prosecutorial decision may be recorded against any individual within a case. Therefore these figures are based on the first decision issued. Monitoring covers the period in calendar days from date initial papers (charge cases only) or full file is received by the PPS to the date the prosecutorial decision is issued. This excludes defendants for whom a warrant has been issued but includes any time taken for police to respond to decision information requests (see note to Table 3 above). 
Median days is the number of days at which 50% of those persons included under counting rules have had a first decision issued. Eightieth percentile is the number of days at which 80% of those persons included under counting rules have had a first decision issued. Median and eightieth percentile days for indictable prosecution decisions include the time taken for the prosecutor's decision and for case preparation (i.e. where appropriate, ensuring that the case is ready for court). In indictable cases case preparation includes time required for the preparation of committal papers which contain the evidence, such as statements, exhibits etc., to be presented to the Crown Court. It may also include consideration of duties of disclosure by the prosecutor and applications to be made to the court.</t>
  </si>
  <si>
    <t>Table 4e: Days Required for the Issue of Prosecutorial Decisions by Decision Type (Median and 80th Percentile)</t>
  </si>
  <si>
    <t>Calendar days</t>
  </si>
  <si>
    <t xml:space="preserve">Median </t>
  </si>
  <si>
    <t>80th Percentile</t>
  </si>
  <si>
    <t>-</t>
  </si>
  <si>
    <r>
      <t>2</t>
    </r>
    <r>
      <rPr>
        <sz val="8"/>
        <color theme="1"/>
        <rFont val="Arial"/>
        <family val="2"/>
      </rPr>
      <t xml:space="preserve">  Median and 80th percentile days includes time taken for police to respond to decision information requests (see explanatory notes).</t>
    </r>
  </si>
  <si>
    <t>"-" refers to a category where a median or 80th percentile is not provided due to the base number being too small.</t>
  </si>
  <si>
    <r>
      <t>2015/16 and 2016/17</t>
    </r>
    <r>
      <rPr>
        <vertAlign val="superscript"/>
        <sz val="10"/>
        <color rgb="FF660066"/>
        <rFont val="Arial"/>
        <family val="2"/>
      </rPr>
      <t>1</t>
    </r>
  </si>
  <si>
    <r>
      <t>3</t>
    </r>
    <r>
      <rPr>
        <sz val="8"/>
        <color theme="1"/>
        <rFont val="Arial"/>
        <family val="2"/>
      </rPr>
      <t xml:space="preserve"> In May 2015 the Law Society and the Bar Council for Northern Ireland withdrew criminal defence services in response to the new Crown Court legal aid fee scheme introduced by the Department of Justice. </t>
    </r>
  </si>
  <si>
    <t>As a result, no new cases were conducted in the Crown Court over the period May 2015 to February 2016.</t>
  </si>
  <si>
    <r>
      <rPr>
        <vertAlign val="superscript"/>
        <sz val="8"/>
        <color theme="1"/>
        <rFont val="Arial"/>
        <family val="2"/>
      </rPr>
      <t>4</t>
    </r>
    <r>
      <rPr>
        <sz val="8"/>
        <color theme="1"/>
        <rFont val="Arial"/>
        <family val="2"/>
      </rPr>
      <t xml:space="preserve"> In May 2015 the Law Society and the Bar Council for Northern Ireland withdrew criminal defence services in response to the new Crown Court legal aid fee scheme introduced by the Department of Justice. </t>
    </r>
  </si>
  <si>
    <t>Data for the periods covering the period 1 April 2017 to 31 March 2019 were also published on 24/10/2019. Data and a statistical bulletin covering the period 1 April 2019 to 31 March 2020 will be published in autumn 2021.</t>
  </si>
  <si>
    <t>All Prosecution &amp; Diversion Decisions-For Sexual Offences</t>
  </si>
  <si>
    <t>All Prosecution &amp; Diversion Decisions-For Other Offences</t>
  </si>
  <si>
    <r>
      <t>Total Diversion</t>
    </r>
    <r>
      <rPr>
        <vertAlign val="superscript"/>
        <sz val="10"/>
        <color theme="1"/>
        <rFont val="Arial"/>
        <family val="2"/>
      </rPr>
      <t>3</t>
    </r>
  </si>
  <si>
    <t>Total Prosecutions &amp; Diversions-For an offence of rape</t>
  </si>
  <si>
    <t>Total Prosecutions &amp; Diversions-For Other Sexual Offences</t>
  </si>
  <si>
    <r>
      <t>Total Diversion</t>
    </r>
    <r>
      <rPr>
        <vertAlign val="superscript"/>
        <sz val="10"/>
        <rFont val="Arial"/>
        <family val="2"/>
      </rPr>
      <t>3</t>
    </r>
  </si>
  <si>
    <t>#</t>
  </si>
  <si>
    <t>Total Prosecutions &amp; Diversion-For Other Offences</t>
  </si>
  <si>
    <r>
      <rPr>
        <vertAlign val="superscript"/>
        <sz val="8"/>
        <color theme="1"/>
        <rFont val="Arial"/>
        <family val="2"/>
      </rPr>
      <t xml:space="preserve">3 </t>
    </r>
    <r>
      <rPr>
        <sz val="8"/>
        <color theme="1"/>
        <rFont val="Arial"/>
        <family val="2"/>
      </rPr>
      <t>For information on the types of diversions see the explanatory notes.</t>
    </r>
  </si>
  <si>
    <r>
      <rPr>
        <vertAlign val="superscript"/>
        <sz val="8"/>
        <color theme="1"/>
        <rFont val="Arial"/>
        <family val="2"/>
      </rPr>
      <t xml:space="preserve">4 </t>
    </r>
    <r>
      <rPr>
        <sz val="8"/>
        <color theme="1"/>
        <rFont val="Arial"/>
        <family val="2"/>
      </rPr>
      <t>For an explanation of how the percentage meeting the Test for Prosecution is calculated, please see explanatory notes.</t>
    </r>
  </si>
  <si>
    <r>
      <t>Diversion</t>
    </r>
    <r>
      <rPr>
        <vertAlign val="superscript"/>
        <sz val="10"/>
        <color theme="1"/>
        <rFont val="Arial"/>
        <family val="2"/>
      </rPr>
      <t>3</t>
    </r>
  </si>
  <si>
    <r>
      <t xml:space="preserve">3 </t>
    </r>
    <r>
      <rPr>
        <sz val="8"/>
        <color theme="1"/>
        <rFont val="Arial"/>
        <family val="2"/>
      </rPr>
      <t>For information on the types of diversions see the explanatory notes.</t>
    </r>
  </si>
  <si>
    <r>
      <rPr>
        <b/>
        <sz val="12"/>
        <color rgb="FF58135B"/>
        <rFont val="Arial"/>
        <family val="2"/>
      </rPr>
      <t>Public Prosecution Service for Northern Ireland</t>
    </r>
    <r>
      <rPr>
        <b/>
        <sz val="10"/>
        <color rgb="FF58135B"/>
        <rFont val="Arial"/>
        <family val="2"/>
      </rPr>
      <t xml:space="preserve">
</t>
    </r>
    <r>
      <rPr>
        <b/>
        <sz val="22"/>
        <color rgb="FF58135B"/>
        <rFont val="Arial"/>
        <family val="2"/>
      </rPr>
      <t xml:space="preserve">Statistical Tables:
Cases Involving Sexual Offences 2015/16 and 2016/17
</t>
    </r>
    <r>
      <rPr>
        <b/>
        <sz val="18"/>
        <color rgb="FF58135B"/>
        <rFont val="Arial"/>
        <family val="2"/>
      </rPr>
      <t>1 April 2015 - 31 March 17</t>
    </r>
  </si>
  <si>
    <t>'N/A' - Not applicable.</t>
  </si>
  <si>
    <r>
      <t>Conviction Rate</t>
    </r>
    <r>
      <rPr>
        <vertAlign val="superscript"/>
        <sz val="10"/>
        <color theme="1"/>
        <rFont val="Arial"/>
        <family val="2"/>
      </rPr>
      <t>2</t>
    </r>
    <r>
      <rPr>
        <b/>
        <sz val="10"/>
        <color theme="1"/>
        <rFont val="Arial"/>
        <family val="2"/>
      </rPr>
      <t xml:space="preserve"> Any offence (%)</t>
    </r>
  </si>
  <si>
    <r>
      <t>Conviction Rate</t>
    </r>
    <r>
      <rPr>
        <vertAlign val="superscript"/>
        <sz val="10"/>
        <color theme="1"/>
        <rFont val="Arial"/>
        <family val="2"/>
      </rPr>
      <t>2</t>
    </r>
    <r>
      <rPr>
        <b/>
        <sz val="10"/>
        <color theme="1"/>
        <rFont val="Arial"/>
        <family val="2"/>
      </rPr>
      <t xml:space="preserve"> Rape (%)</t>
    </r>
  </si>
  <si>
    <r>
      <t>Outcome</t>
    </r>
    <r>
      <rPr>
        <vertAlign val="superscript"/>
        <sz val="10"/>
        <color theme="1"/>
        <rFont val="Arial"/>
        <family val="2"/>
      </rPr>
      <t>2</t>
    </r>
  </si>
  <si>
    <r>
      <t>Conviction Rate</t>
    </r>
    <r>
      <rPr>
        <vertAlign val="superscript"/>
        <sz val="10"/>
        <color theme="1"/>
        <rFont val="Arial"/>
        <family val="2"/>
      </rPr>
      <t>2</t>
    </r>
    <r>
      <rPr>
        <b/>
        <sz val="10"/>
        <color theme="1"/>
        <rFont val="Arial"/>
        <family val="2"/>
      </rPr>
      <t xml:space="preserve"> – Any offence (%)</t>
    </r>
  </si>
  <si>
    <r>
      <t>Conviction Rate</t>
    </r>
    <r>
      <rPr>
        <vertAlign val="superscript"/>
        <sz val="10"/>
        <color theme="1"/>
        <rFont val="Arial"/>
        <family val="2"/>
      </rPr>
      <t>2</t>
    </r>
    <r>
      <rPr>
        <b/>
        <sz val="10"/>
        <color theme="1"/>
        <rFont val="Arial"/>
        <family val="2"/>
      </rPr>
      <t xml:space="preserve"> – At least one sexual offence (excluding rape) (%)</t>
    </r>
  </si>
  <si>
    <r>
      <t>Conviction Rate</t>
    </r>
    <r>
      <rPr>
        <vertAlign val="superscript"/>
        <sz val="10"/>
        <color theme="1"/>
        <rFont val="Arial"/>
        <family val="2"/>
      </rPr>
      <t>3</t>
    </r>
    <r>
      <rPr>
        <b/>
        <sz val="10"/>
        <color theme="1"/>
        <rFont val="Arial"/>
        <family val="2"/>
      </rPr>
      <t xml:space="preserve"> – Any offence (%)</t>
    </r>
  </si>
  <si>
    <r>
      <t>Conviction Rate</t>
    </r>
    <r>
      <rPr>
        <vertAlign val="superscript"/>
        <sz val="10"/>
        <color theme="1"/>
        <rFont val="Arial"/>
        <family val="2"/>
      </rPr>
      <t>3</t>
    </r>
    <r>
      <rPr>
        <b/>
        <sz val="10"/>
        <color theme="1"/>
        <rFont val="Arial"/>
        <family val="2"/>
      </rPr>
      <t xml:space="preserve"> – At least one sexual offence (%)</t>
    </r>
  </si>
  <si>
    <r>
      <t>Outcome</t>
    </r>
    <r>
      <rPr>
        <vertAlign val="superscript"/>
        <sz val="10"/>
        <color theme="1"/>
        <rFont val="Arial"/>
        <family val="2"/>
      </rPr>
      <t>3</t>
    </r>
  </si>
  <si>
    <r>
      <t xml:space="preserve"> 2015/16 and 2016/17</t>
    </r>
    <r>
      <rPr>
        <vertAlign val="superscript"/>
        <sz val="10"/>
        <color rgb="FF660066"/>
        <rFont val="Arial"/>
        <family val="2"/>
      </rPr>
      <t>1</t>
    </r>
  </si>
  <si>
    <r>
      <t>Service Method</t>
    </r>
    <r>
      <rPr>
        <vertAlign val="superscript"/>
        <sz val="10"/>
        <color theme="1"/>
        <rFont val="Arial"/>
        <family val="2"/>
      </rPr>
      <t>2</t>
    </r>
    <r>
      <rPr>
        <sz val="10"/>
        <color theme="1"/>
        <rFont val="Arial"/>
        <family val="2"/>
      </rPr>
      <t xml:space="preserve"> </t>
    </r>
  </si>
  <si>
    <r>
      <t>Conviction Rate</t>
    </r>
    <r>
      <rPr>
        <vertAlign val="superscript"/>
        <sz val="10"/>
        <color theme="1"/>
        <rFont val="Arial"/>
        <family val="2"/>
      </rPr>
      <t xml:space="preserve">2 </t>
    </r>
    <r>
      <rPr>
        <sz val="10"/>
        <color theme="1"/>
        <rFont val="Arial"/>
        <family val="2"/>
      </rPr>
      <t xml:space="preserve">– </t>
    </r>
    <r>
      <rPr>
        <b/>
        <sz val="10"/>
        <color theme="1"/>
        <rFont val="Arial"/>
        <family val="2"/>
      </rPr>
      <t>Any offence (%)</t>
    </r>
  </si>
  <si>
    <r>
      <t>Conviction Rate</t>
    </r>
    <r>
      <rPr>
        <vertAlign val="superscript"/>
        <sz val="10"/>
        <color theme="1"/>
        <rFont val="Arial"/>
        <family val="2"/>
      </rPr>
      <t xml:space="preserve">2 </t>
    </r>
    <r>
      <rPr>
        <sz val="10"/>
        <color theme="1"/>
        <rFont val="Arial"/>
        <family val="2"/>
      </rPr>
      <t xml:space="preserve">– </t>
    </r>
    <r>
      <rPr>
        <b/>
        <sz val="10"/>
        <color theme="1"/>
        <rFont val="Arial"/>
        <family val="2"/>
      </rPr>
      <t>At least one sexual offence (%)</t>
    </r>
  </si>
  <si>
    <t xml:space="preserve">https://www.ppsni.gov.uk/thematic-bulletins-sexual-offences </t>
  </si>
  <si>
    <t xml:space="preserve">For files and disposals, the ‘Rape’ category includes files or disposals with an offence of rape (or attempted rape). Where a suspect has a complaint of rape in addition to one of the other sexual offences, this suspect is counted within the ‘Rape’ category only, and not within the ‘Other Sexual Offences’ category. ‘Other Sexual Offences’ includes files and disposals involving a sexual offence, but which is not an offence of rape.
Prosecutorial Decisions Issued are counted as follows:
Prosecutorial Decisions Issued by Decision Type – Rape includes all decisions in respect of suspects charged or reported for an offence of rape (or attempted rape), including:
• Suspects prosecuted or dealt with by way of a diversion for an offence of rape; 
• Suspects not prosecuted for the offence of rape but prosecuted or dealt with by way of a diversion for an ‘other’ sexual offence; and 
• Suspects not prosecuted for the offence of rape or an ‘other’ sexual offence, but prosecuted or dealt with by way of a diversion for a non-sexual offence. 
Prosecutorial Decisions Issued by Decision Type – Other Sexual Offences includes all decisions in respect of suspects charged or reported for an ‘other’ sexual complaint offence (i.e. excluding rape), including:
• Suspects prosecuted or dealt with by way of a diversion for an ‘other’ sexual offence; and
• Suspects not prosecuted for an ‘other’ sexual offence but prosecuted or dealt with by way of a diversion for a non-sexual offence.  </t>
  </si>
  <si>
    <t xml:space="preserve">The PSNI is responsible for the investigation of crimes and the identification of suspects. When an individual is identified as a suspect, the PSNI will prepare an evidence file and submit it to the PPS, which in turn is responsible for considering the evidence and taking a decision as to prosecution. 
There are two ways for the police to submit a file to the PPS:
• by charging the suspect followed by a report (i.e. submission of a file to the PPS); or
• by report without charging the suspect.
Where an individual has not been charged and a decision is taken subsequently by the PPS to prosecute, the prosecution will normally be initiated by way of a summons.
A file may refer to one or more individuals. </t>
  </si>
  <si>
    <t>Table 1: Files Received</t>
  </si>
  <si>
    <t xml:space="preserve">Users are asked to note that Table 1 has been revised since first publication on 24th October 2019. The table no longer includes file type as this was found to be potentially misleading when presented at offence level. This is due to the fact that file type is calculated at the time of the file submission by Police and does not reflect the addition of new offences. </t>
  </si>
  <si>
    <t xml:space="preserve">Users are asked to note that Table 5 has been revised since first publication on 24th October 2019. The original table included summonses issued in respect of defendants who had a decision in relation to an offence of rape or other sexual offence but were not prosecuted for that offence. The table now includes only summonses in respect of defendants prosecuted for either an offence of rape or other sexual offence. </t>
  </si>
  <si>
    <t>Revised 28/01/2020</t>
  </si>
  <si>
    <t xml:space="preserve">Findings are presented for ‘Rape’, ‘Other Sexual Offences’ and ‘All Sexual Offences’. The category ‘All Sexual Offences’ includes a combination of rape and other sexual offences. Details of the offences included within each category are set out in the supporting document ‘Sexual Offences Classification (Offence Description and Legislation)’ available on the PPS website at https://www.ppsni.gov.uk/publications/statistical-bulletin-cases-involving-sexual-offences-201819). 
All files, decisions or disposals involving a sexual offence are included within the statistics in this bulletin, irrespective of whether that offence is the ‘primary’ offence (i.e. the most serious) at the file submission, decision or disposal stages. </t>
  </si>
  <si>
    <r>
      <t>% meeting the Test for Prosecution (for a sexual offence)</t>
    </r>
    <r>
      <rPr>
        <b/>
        <vertAlign val="superscript"/>
        <sz val="10"/>
        <color theme="1"/>
        <rFont val="Arial"/>
        <family val="2"/>
      </rPr>
      <t>4</t>
    </r>
  </si>
  <si>
    <r>
      <t>Overall % meeting the Test for Prosecution (for any offence)</t>
    </r>
    <r>
      <rPr>
        <b/>
        <vertAlign val="superscript"/>
        <sz val="10"/>
        <color theme="1"/>
        <rFont val="Arial"/>
        <family val="2"/>
      </rPr>
      <t>4</t>
    </r>
  </si>
  <si>
    <r>
      <t>% meeting the Test for Prosecution (for an offence of rape)</t>
    </r>
    <r>
      <rPr>
        <b/>
        <vertAlign val="superscript"/>
        <sz val="10"/>
        <color theme="1"/>
        <rFont val="Arial"/>
        <family val="2"/>
      </rPr>
      <t>4</t>
    </r>
  </si>
  <si>
    <r>
      <t>% meeting the Test for Prosecution (for a sexual offence including rape)</t>
    </r>
    <r>
      <rPr>
        <b/>
        <vertAlign val="superscript"/>
        <sz val="10"/>
        <color theme="1"/>
        <rFont val="Arial"/>
        <family val="2"/>
      </rPr>
      <t>4</t>
    </r>
  </si>
  <si>
    <r>
      <t>% meeting the Test for Prosecution (for other sexual offences)</t>
    </r>
    <r>
      <rPr>
        <b/>
        <vertAlign val="superscript"/>
        <sz val="10"/>
        <color theme="1"/>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</si>
</sst>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0000000000%"/>
    <numFmt numFmtId="167" formatCode="0.000%"/>
    <numFmt numFmtId="168" formatCode="0.0000000000000%"/>
  </numFmts>
  <fonts count="48"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b/>
      <sz val="10"/>
      <color theme="1"/>
      <name val="Arial"/>
      <family val="2"/>
    </font>
    <font>
      <vertAlign val="superscript"/>
      <sz val="8"/>
      <color theme="1"/>
      <name val="Arial"/>
      <family val="2"/>
    </font>
    <font>
      <b/>
      <sz val="9"/>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b/>
      <u/>
      <sz val="12"/>
      <color rgb="FF660066"/>
      <name val="Arial"/>
      <family val="2"/>
    </font>
    <font>
      <u/>
      <sz val="12"/>
      <color theme="10"/>
      <name val="Calibri"/>
      <family val="2"/>
      <scheme val="minor"/>
    </font>
    <font>
      <b/>
      <u/>
      <sz val="10"/>
      <color theme="1"/>
      <name val="Arial"/>
      <family val="2"/>
    </font>
    <font>
      <i/>
      <sz val="10"/>
      <color theme="1"/>
      <name val="Arial"/>
      <family val="2"/>
    </font>
    <font>
      <sz val="8"/>
      <color theme="1"/>
      <name val="Tahoma"/>
      <family val="2"/>
    </font>
    <font>
      <sz val="10"/>
      <color theme="10"/>
      <name val="Arial"/>
      <family val="2"/>
    </font>
    <font>
      <b/>
      <sz val="10"/>
      <color rgb="FF003366"/>
      <name val="Arial"/>
      <family val="2"/>
    </font>
    <font>
      <sz val="10"/>
      <color rgb="FF660066"/>
      <name val="Arial"/>
      <family val="2"/>
    </font>
    <font>
      <vertAlign val="superscript"/>
      <sz val="10"/>
      <color rgb="FF660066"/>
      <name val="Arial"/>
      <family val="2"/>
    </font>
    <font>
      <b/>
      <vertAlign val="superscript"/>
      <sz val="12"/>
      <color rgb="FF660066"/>
      <name val="Arial"/>
      <family val="2"/>
    </font>
    <font>
      <sz val="8"/>
      <color rgb="FF000000"/>
      <name val="Arial"/>
      <family val="2"/>
    </font>
    <font>
      <b/>
      <i/>
      <sz val="10"/>
      <color theme="1"/>
      <name val="Arial"/>
      <family val="2"/>
    </font>
    <font>
      <b/>
      <i/>
      <sz val="10"/>
      <name val="Arial"/>
      <family val="2"/>
    </font>
    <font>
      <b/>
      <sz val="10"/>
      <name val="Arial"/>
      <family val="2"/>
    </font>
    <font>
      <b/>
      <sz val="10"/>
      <color rgb="FF58135B"/>
      <name val="Arial"/>
      <family val="2"/>
    </font>
    <font>
      <b/>
      <u/>
      <sz val="12"/>
      <color rgb="FF58135B"/>
      <name val="Arial"/>
      <family val="2"/>
    </font>
    <font>
      <b/>
      <u/>
      <sz val="10"/>
      <color rgb="FF58135B"/>
      <name val="Arial"/>
      <family val="2"/>
    </font>
    <font>
      <b/>
      <sz val="12"/>
      <color rgb="FF58135B"/>
      <name val="Arial"/>
      <family val="2"/>
    </font>
    <font>
      <b/>
      <sz val="22"/>
      <color rgb="FF58135B"/>
      <name val="Arial"/>
      <family val="2"/>
    </font>
    <font>
      <b/>
      <sz val="18"/>
      <color rgb="FF58135B"/>
      <name val="Arial"/>
      <family val="2"/>
    </font>
    <font>
      <sz val="10"/>
      <name val="Arial"/>
      <family val="2"/>
    </font>
    <font>
      <sz val="10"/>
      <color indexed="8"/>
      <name val="Arial"/>
      <family val="2"/>
    </font>
    <font>
      <b/>
      <sz val="10"/>
      <color indexed="8"/>
      <name val="Arial"/>
      <family val="2"/>
    </font>
    <font>
      <sz val="12"/>
      <name val="Times New Roman"/>
      <family val="1"/>
    </font>
    <font>
      <b/>
      <i/>
      <u/>
      <sz val="10"/>
      <name val="Arial"/>
      <family val="2"/>
    </font>
    <font>
      <sz val="10"/>
      <color rgb="FF000000"/>
      <name val="Arial"/>
      <family val="2"/>
    </font>
    <font>
      <vertAlign val="superscript"/>
      <sz val="10"/>
      <name val="Arial"/>
      <family val="2"/>
    </font>
    <font>
      <sz val="10"/>
      <color rgb="FFFF0000"/>
      <name val="Arial"/>
      <family val="2"/>
    </font>
  </fonts>
  <fills count="6">
    <fill>
      <patternFill patternType="none"/>
    </fill>
    <fill>
      <patternFill patternType="gray125"/>
    </fill>
    <fill>
      <patternFill patternType="solid">
        <fgColor rgb="FF003366"/>
        <bgColor indexed="64"/>
      </patternFill>
    </fill>
    <fill>
      <patternFill patternType="solid">
        <fgColor theme="0"/>
        <bgColor indexed="64"/>
      </patternFill>
    </fill>
    <fill>
      <patternFill patternType="solid">
        <fgColor rgb="FF58135B"/>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1" fillId="0" borderId="0" applyNumberFormat="0" applyFill="0" applyBorder="0" applyAlignment="0" applyProtection="0"/>
    <xf numFmtId="0" fontId="12"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0" fillId="0" borderId="0"/>
  </cellStyleXfs>
  <cellXfs count="272">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5" fillId="0" borderId="0" xfId="0" applyFont="1"/>
    <xf numFmtId="0" fontId="5" fillId="0" borderId="0" xfId="0" applyFont="1" applyAlignment="1">
      <alignment vertical="center" wrapText="1"/>
    </xf>
    <xf numFmtId="0" fontId="12" fillId="0" borderId="0" xfId="2" applyFill="1" applyBorder="1"/>
    <xf numFmtId="0" fontId="12" fillId="0" borderId="0" xfId="2"/>
    <xf numFmtId="0" fontId="8" fillId="0" borderId="0" xfId="2" applyFont="1" applyBorder="1" applyAlignment="1">
      <alignment horizontal="left" wrapText="1"/>
    </xf>
    <xf numFmtId="15" fontId="8" fillId="0" borderId="0" xfId="2" applyNumberFormat="1" applyFont="1" applyBorder="1" applyAlignment="1">
      <alignment horizontal="left" vertical="top"/>
    </xf>
    <xf numFmtId="0" fontId="14" fillId="0" borderId="0" xfId="2" applyFont="1" applyFill="1" applyBorder="1" applyAlignment="1">
      <alignment vertical="center" wrapText="1"/>
    </xf>
    <xf numFmtId="0" fontId="8" fillId="0" borderId="0" xfId="2" applyFont="1" applyFill="1" applyBorder="1" applyAlignment="1">
      <alignment wrapText="1"/>
    </xf>
    <xf numFmtId="0" fontId="5" fillId="0" borderId="0" xfId="2" applyFont="1" applyFill="1" applyBorder="1" applyAlignment="1">
      <alignment vertical="top"/>
    </xf>
    <xf numFmtId="0" fontId="12" fillId="0" borderId="0" xfId="2" applyBorder="1"/>
    <xf numFmtId="0" fontId="8" fillId="0" borderId="0" xfId="2" applyFont="1" applyFill="1" applyBorder="1" applyAlignment="1">
      <alignment horizontal="center"/>
    </xf>
    <xf numFmtId="0" fontId="5" fillId="0" borderId="0" xfId="2" applyFont="1" applyBorder="1" applyAlignment="1">
      <alignment wrapText="1"/>
    </xf>
    <xf numFmtId="0" fontId="12" fillId="0" borderId="0" xfId="2" applyFill="1"/>
    <xf numFmtId="0" fontId="5" fillId="0" borderId="0" xfId="2" applyFont="1"/>
    <xf numFmtId="0" fontId="18" fillId="0" borderId="0" xfId="2" applyFont="1" applyBorder="1" applyAlignment="1">
      <alignment wrapText="1"/>
    </xf>
    <xf numFmtId="0" fontId="18" fillId="0" borderId="0" xfId="2" applyFont="1" applyBorder="1"/>
    <xf numFmtId="0" fontId="18" fillId="0" borderId="0" xfId="1" applyFont="1" applyBorder="1" applyAlignment="1" applyProtection="1">
      <alignment wrapText="1"/>
    </xf>
    <xf numFmtId="0" fontId="5" fillId="0" borderId="0" xfId="2" applyFont="1" applyBorder="1" applyAlignment="1">
      <alignment vertical="top" wrapText="1"/>
    </xf>
    <xf numFmtId="0" fontId="19" fillId="0" borderId="0" xfId="2" applyFont="1" applyBorder="1"/>
    <xf numFmtId="0" fontId="11" fillId="0" borderId="0" xfId="1" applyAlignment="1" applyProtection="1">
      <alignment horizontal="left" vertical="top" wrapText="1"/>
    </xf>
    <xf numFmtId="0" fontId="3" fillId="0" borderId="0" xfId="0" applyFont="1" applyAlignment="1">
      <alignment wrapText="1"/>
    </xf>
    <xf numFmtId="0" fontId="21" fillId="0" borderId="0" xfId="1" quotePrefix="1" applyFont="1"/>
    <xf numFmtId="0" fontId="21" fillId="0" borderId="0" xfId="1" applyFont="1"/>
    <xf numFmtId="0" fontId="22" fillId="0" borderId="0" xfId="0" applyFont="1" applyAlignment="1">
      <alignment horizontal="justify" vertical="center"/>
    </xf>
    <xf numFmtId="0" fontId="5" fillId="0" borderId="0" xfId="0" applyFont="1" applyAlignment="1">
      <alignment horizontal="justify" vertical="center"/>
    </xf>
    <xf numFmtId="0" fontId="23" fillId="0" borderId="0" xfId="0" applyFont="1" applyAlignment="1">
      <alignment horizontal="justify" vertical="center"/>
    </xf>
    <xf numFmtId="0" fontId="11" fillId="0" borderId="0" xfId="1" applyFill="1" applyBorder="1"/>
    <xf numFmtId="0" fontId="11" fillId="0" borderId="0" xfId="1" applyBorder="1" applyAlignment="1">
      <alignment horizontal="left"/>
    </xf>
    <xf numFmtId="0" fontId="20" fillId="0" borderId="0" xfId="0" applyFont="1"/>
    <xf numFmtId="0" fontId="4" fillId="0" borderId="0" xfId="0" applyFont="1" applyAlignment="1">
      <alignment vertical="center"/>
    </xf>
    <xf numFmtId="0" fontId="26" fillId="0" borderId="0" xfId="2" applyFont="1" applyBorder="1" applyAlignment="1">
      <alignment horizontal="left" vertical="top"/>
    </xf>
    <xf numFmtId="3" fontId="0" fillId="0" borderId="0" xfId="0" applyNumberFormat="1"/>
    <xf numFmtId="0" fontId="9" fillId="0" borderId="0" xfId="0" applyFont="1" applyAlignment="1">
      <alignment vertical="center"/>
    </xf>
    <xf numFmtId="0" fontId="9" fillId="0" borderId="0" xfId="0" applyFont="1" applyAlignment="1">
      <alignment vertical="center" wrapText="1"/>
    </xf>
    <xf numFmtId="0" fontId="5" fillId="0" borderId="0"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7" fillId="0" borderId="0" xfId="1" applyFont="1"/>
    <xf numFmtId="0" fontId="27"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24" fillId="0" borderId="0" xfId="0" applyFont="1" applyAlignment="1">
      <alignment vertical="center"/>
    </xf>
    <xf numFmtId="0" fontId="9" fillId="0" borderId="0" xfId="0" applyFont="1"/>
    <xf numFmtId="0" fontId="6" fillId="0" borderId="0" xfId="0" applyFont="1" applyAlignment="1">
      <alignment horizontal="right" vertical="center" wrapText="1"/>
    </xf>
    <xf numFmtId="0" fontId="8" fillId="0" borderId="0" xfId="0" applyFont="1" applyAlignment="1">
      <alignment horizontal="right" vertical="center"/>
    </xf>
    <xf numFmtId="0" fontId="10" fillId="0" borderId="0" xfId="0" applyFont="1" applyAlignment="1">
      <alignment vertical="center" wrapText="1"/>
    </xf>
    <xf numFmtId="0" fontId="2" fillId="0" borderId="0" xfId="0" applyFont="1" applyBorder="1" applyAlignment="1">
      <alignment vertical="center" wrapText="1"/>
    </xf>
    <xf numFmtId="0" fontId="0" fillId="0" borderId="0" xfId="0" applyBorder="1"/>
    <xf numFmtId="0" fontId="8" fillId="0" borderId="0" xfId="0" applyFont="1" applyAlignment="1">
      <alignment vertical="center" wrapText="1"/>
    </xf>
    <xf numFmtId="0" fontId="5" fillId="0" borderId="0" xfId="0" applyFont="1" applyAlignment="1">
      <alignment horizontal="right" vertical="center" wrapText="1"/>
    </xf>
    <xf numFmtId="0" fontId="3" fillId="0" borderId="0" xfId="0" applyFont="1" applyAlignment="1">
      <alignment horizontal="left" vertical="center" wrapText="1" indent="8"/>
    </xf>
    <xf numFmtId="3" fontId="3" fillId="0" borderId="0" xfId="0" applyNumberFormat="1" applyFont="1" applyAlignment="1">
      <alignment vertical="center"/>
    </xf>
    <xf numFmtId="3" fontId="27" fillId="0" borderId="0" xfId="0" applyNumberFormat="1" applyFont="1" applyAlignment="1">
      <alignment vertical="center"/>
    </xf>
    <xf numFmtId="3" fontId="9" fillId="0" borderId="0" xfId="0" applyNumberFormat="1" applyFont="1" applyAlignment="1">
      <alignment vertical="center"/>
    </xf>
    <xf numFmtId="3" fontId="6" fillId="0" borderId="0" xfId="0" applyNumberFormat="1" applyFont="1" applyAlignment="1">
      <alignment vertical="center"/>
    </xf>
    <xf numFmtId="165" fontId="2" fillId="0" borderId="0" xfId="0" applyNumberFormat="1" applyFont="1" applyAlignment="1">
      <alignment vertical="center" wrapText="1"/>
    </xf>
    <xf numFmtId="164" fontId="2" fillId="0" borderId="0" xfId="0" applyNumberFormat="1" applyFont="1" applyAlignment="1">
      <alignment vertical="center" wrapText="1"/>
    </xf>
    <xf numFmtId="0" fontId="3" fillId="0" borderId="0" xfId="0" applyFont="1" applyFill="1" applyBorder="1" applyAlignment="1">
      <alignment vertical="center"/>
    </xf>
    <xf numFmtId="0" fontId="27" fillId="0" borderId="0" xfId="0" applyFont="1" applyFill="1" applyBorder="1" applyAlignment="1">
      <alignment vertical="center"/>
    </xf>
    <xf numFmtId="0" fontId="8" fillId="0" borderId="0" xfId="0" applyFont="1" applyFill="1" applyAlignment="1">
      <alignment vertical="center"/>
    </xf>
    <xf numFmtId="0" fontId="5" fillId="0" borderId="1" xfId="0" applyFont="1" applyFill="1" applyBorder="1"/>
    <xf numFmtId="0" fontId="5" fillId="0" borderId="1" xfId="0" applyFont="1" applyFill="1" applyBorder="1" applyAlignment="1">
      <alignment vertical="center"/>
    </xf>
    <xf numFmtId="0" fontId="5" fillId="0" borderId="0" xfId="0" applyFont="1" applyFill="1" applyBorder="1" applyAlignment="1">
      <alignment vertical="center"/>
    </xf>
    <xf numFmtId="0" fontId="23" fillId="0" borderId="0" xfId="0" applyFont="1" applyFill="1" applyBorder="1" applyAlignment="1">
      <alignment vertical="center"/>
    </xf>
    <xf numFmtId="0" fontId="5" fillId="0" borderId="0" xfId="0" applyFont="1" applyFill="1" applyBorder="1" applyAlignment="1">
      <alignment horizontal="center" vertical="center"/>
    </xf>
    <xf numFmtId="3" fontId="5" fillId="0" borderId="0" xfId="0" applyNumberFormat="1" applyFont="1" applyFill="1" applyBorder="1" applyAlignment="1">
      <alignment horizontal="right" vertical="center" wrapText="1"/>
    </xf>
    <xf numFmtId="3" fontId="18" fillId="0" borderId="0" xfId="0" applyNumberFormat="1" applyFont="1" applyFill="1" applyBorder="1" applyAlignment="1">
      <alignment vertical="center" wrapText="1"/>
    </xf>
    <xf numFmtId="0" fontId="8" fillId="0" borderId="0" xfId="0" applyFont="1" applyFill="1" applyBorder="1" applyAlignment="1">
      <alignment vertical="center" wrapText="1"/>
    </xf>
    <xf numFmtId="3" fontId="32" fillId="0" borderId="0" xfId="0" applyNumberFormat="1" applyFont="1" applyFill="1" applyBorder="1" applyAlignment="1">
      <alignment horizontal="right" vertical="center" wrapText="1"/>
    </xf>
    <xf numFmtId="3" fontId="5" fillId="0" borderId="0" xfId="0" applyNumberFormat="1" applyFont="1" applyFill="1" applyBorder="1" applyAlignment="1">
      <alignment vertical="center" wrapText="1"/>
    </xf>
    <xf numFmtId="3" fontId="31" fillId="0" borderId="0"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31"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wrapText="1"/>
    </xf>
    <xf numFmtId="3" fontId="8" fillId="0" borderId="0" xfId="0" applyNumberFormat="1" applyFont="1" applyFill="1" applyBorder="1" applyAlignment="1">
      <alignment vertical="center" wrapText="1"/>
    </xf>
    <xf numFmtId="0" fontId="8" fillId="0" borderId="0" xfId="0" applyFont="1" applyFill="1" applyBorder="1" applyAlignment="1">
      <alignment horizontal="right" vertical="center" wrapText="1"/>
    </xf>
    <xf numFmtId="0" fontId="5" fillId="0" borderId="0" xfId="0" applyFont="1" applyFill="1" applyBorder="1"/>
    <xf numFmtId="0" fontId="8" fillId="0" borderId="1" xfId="0" applyFont="1" applyFill="1" applyBorder="1" applyAlignment="1">
      <alignment vertical="center"/>
    </xf>
    <xf numFmtId="165" fontId="8" fillId="0" borderId="1" xfId="0" applyNumberFormat="1" applyFont="1" applyFill="1" applyBorder="1" applyAlignment="1">
      <alignment horizontal="right" vertical="center" wrapText="1"/>
    </xf>
    <xf numFmtId="0" fontId="8" fillId="0" borderId="0" xfId="0" applyFont="1" applyFill="1" applyAlignment="1">
      <alignment vertical="center" wrapText="1"/>
    </xf>
    <xf numFmtId="0" fontId="5" fillId="0" borderId="0" xfId="0" applyFont="1" applyFill="1"/>
    <xf numFmtId="0" fontId="3" fillId="0" borderId="0" xfId="0" applyFont="1" applyFill="1" applyAlignment="1">
      <alignment vertical="center"/>
    </xf>
    <xf numFmtId="0" fontId="27" fillId="0" borderId="0" xfId="0" applyFont="1" applyFill="1" applyAlignment="1">
      <alignment vertical="center"/>
    </xf>
    <xf numFmtId="0" fontId="18" fillId="0" borderId="0" xfId="0" applyFont="1" applyFill="1" applyAlignment="1">
      <alignment vertical="center" wrapText="1"/>
    </xf>
    <xf numFmtId="0" fontId="18" fillId="0" borderId="0" xfId="0" applyFont="1" applyFill="1" applyAlignment="1">
      <alignment horizontal="right" vertical="center" wrapText="1"/>
    </xf>
    <xf numFmtId="0" fontId="18" fillId="0" borderId="0" xfId="0" applyFont="1" applyFill="1" applyBorder="1" applyAlignment="1">
      <alignment horizontal="right" vertical="center" wrapText="1"/>
    </xf>
    <xf numFmtId="0" fontId="5" fillId="0" borderId="0" xfId="0" applyFont="1" applyFill="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5" fillId="0" borderId="0" xfId="0" applyFont="1" applyFill="1" applyAlignment="1">
      <alignment vertical="center"/>
    </xf>
    <xf numFmtId="0" fontId="33" fillId="0" borderId="0" xfId="0" applyFont="1" applyFill="1" applyAlignment="1">
      <alignment vertical="center" wrapText="1"/>
    </xf>
    <xf numFmtId="0" fontId="1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8" fillId="0" borderId="1" xfId="0" applyFont="1" applyFill="1" applyBorder="1" applyAlignment="1">
      <alignment vertical="center" wrapText="1"/>
    </xf>
    <xf numFmtId="3" fontId="5" fillId="0" borderId="1" xfId="0" applyNumberFormat="1" applyFont="1" applyFill="1" applyBorder="1" applyAlignment="1">
      <alignment vertical="center" wrapText="1"/>
    </xf>
    <xf numFmtId="0" fontId="27" fillId="0" borderId="1" xfId="0" applyFont="1" applyFill="1" applyBorder="1" applyAlignment="1">
      <alignment vertical="center"/>
    </xf>
    <xf numFmtId="0" fontId="27" fillId="0" borderId="1" xfId="0" applyFont="1" applyFill="1" applyBorder="1" applyAlignment="1">
      <alignment vertical="center" wrapText="1"/>
    </xf>
    <xf numFmtId="0" fontId="5" fillId="0" borderId="0" xfId="4" applyFont="1" applyFill="1" applyBorder="1" applyAlignment="1" applyProtection="1">
      <alignment horizontal="left" vertical="top" wrapText="1"/>
    </xf>
    <xf numFmtId="0" fontId="0" fillId="0" borderId="0" xfId="0" applyFill="1"/>
    <xf numFmtId="0" fontId="0" fillId="0" borderId="0" xfId="0" applyFill="1" applyBorder="1"/>
    <xf numFmtId="3" fontId="18" fillId="0" borderId="0" xfId="0" applyNumberFormat="1" applyFont="1" applyFill="1" applyBorder="1" applyAlignment="1">
      <alignment horizontal="right" vertical="top" wrapText="1"/>
    </xf>
    <xf numFmtId="0" fontId="5" fillId="0" borderId="3" xfId="0" applyFont="1" applyFill="1" applyBorder="1" applyAlignment="1">
      <alignment vertical="center" wrapText="1"/>
    </xf>
    <xf numFmtId="3" fontId="5" fillId="0" borderId="3" xfId="0" applyNumberFormat="1" applyFont="1" applyFill="1" applyBorder="1" applyAlignment="1">
      <alignment vertical="center" wrapText="1"/>
    </xf>
    <xf numFmtId="0" fontId="5" fillId="0" borderId="1" xfId="0" applyFont="1" applyBorder="1" applyAlignment="1">
      <alignment vertical="center"/>
    </xf>
    <xf numFmtId="0" fontId="8" fillId="0" borderId="1" xfId="0" applyFont="1" applyBorder="1" applyAlignment="1">
      <alignment vertical="center"/>
    </xf>
    <xf numFmtId="0" fontId="5" fillId="0" borderId="0" xfId="0" applyFont="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8" fillId="0" borderId="0" xfId="0" applyFont="1" applyBorder="1" applyAlignment="1">
      <alignment vertical="center"/>
    </xf>
    <xf numFmtId="0" fontId="5" fillId="0" borderId="1" xfId="0" applyFont="1" applyBorder="1" applyAlignment="1">
      <alignment vertical="center" wrapText="1"/>
    </xf>
    <xf numFmtId="0" fontId="5" fillId="0" borderId="0" xfId="0" applyFont="1" applyFill="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horizontal="center" vertical="center" wrapText="1"/>
    </xf>
    <xf numFmtId="3" fontId="5" fillId="0" borderId="0" xfId="0" applyNumberFormat="1" applyFont="1" applyBorder="1" applyAlignment="1">
      <alignment vertical="center"/>
    </xf>
    <xf numFmtId="0" fontId="8" fillId="0" borderId="1" xfId="0" applyFont="1" applyBorder="1" applyAlignment="1">
      <alignment vertical="center" wrapText="1"/>
    </xf>
    <xf numFmtId="165" fontId="8" fillId="0" borderId="1" xfId="0" applyNumberFormat="1" applyFont="1" applyBorder="1" applyAlignment="1">
      <alignment vertical="center"/>
    </xf>
    <xf numFmtId="0" fontId="8" fillId="0" borderId="0" xfId="0" applyFont="1" applyBorder="1" applyAlignment="1">
      <alignment vertical="center" wrapText="1"/>
    </xf>
    <xf numFmtId="165"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right" vertical="center"/>
    </xf>
    <xf numFmtId="0" fontId="5" fillId="0" borderId="0" xfId="0" applyFont="1" applyBorder="1" applyAlignment="1">
      <alignment horizontal="left" vertical="center" wrapText="1" indent="5"/>
    </xf>
    <xf numFmtId="0" fontId="5" fillId="0" borderId="0" xfId="0" applyFont="1" applyAlignment="1">
      <alignment horizontal="left" vertical="center" wrapText="1" indent="4"/>
    </xf>
    <xf numFmtId="0" fontId="5" fillId="0" borderId="0" xfId="0" applyFont="1" applyAlignment="1">
      <alignment horizontal="left" vertical="center" wrapText="1" indent="3"/>
    </xf>
    <xf numFmtId="3"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8" fillId="0" borderId="1" xfId="0" applyFont="1" applyBorder="1" applyAlignment="1">
      <alignment wrapText="1"/>
    </xf>
    <xf numFmtId="165" fontId="8" fillId="0" borderId="1" xfId="0" applyNumberFormat="1" applyFont="1" applyBorder="1" applyAlignment="1"/>
    <xf numFmtId="0" fontId="5" fillId="0" borderId="0" xfId="0" applyFont="1" applyBorder="1"/>
    <xf numFmtId="0" fontId="8" fillId="0" borderId="1" xfId="0" applyFont="1" applyBorder="1" applyAlignment="1"/>
    <xf numFmtId="0" fontId="5" fillId="0" borderId="0" xfId="4" applyFont="1" applyFill="1" applyBorder="1" applyAlignment="1" applyProtection="1"/>
    <xf numFmtId="0" fontId="5" fillId="0" borderId="0" xfId="3" applyFont="1" applyFill="1" applyBorder="1" applyAlignment="1"/>
    <xf numFmtId="0" fontId="12" fillId="0" borderId="0" xfId="2" applyAlignment="1"/>
    <xf numFmtId="0" fontId="5"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wrapText="1"/>
    </xf>
    <xf numFmtId="0" fontId="5" fillId="0" borderId="0" xfId="0" applyFont="1" applyAlignment="1">
      <alignment wrapText="1"/>
    </xf>
    <xf numFmtId="0" fontId="0" fillId="4" borderId="0" xfId="0" applyFill="1"/>
    <xf numFmtId="0" fontId="12" fillId="4" borderId="0" xfId="2" applyFill="1" applyBorder="1" applyAlignment="1">
      <alignment horizontal="center"/>
    </xf>
    <xf numFmtId="0" fontId="34" fillId="0" borderId="0" xfId="2" applyFont="1" applyBorder="1" applyAlignment="1">
      <alignment vertical="center" wrapText="1"/>
    </xf>
    <xf numFmtId="0" fontId="34" fillId="0" borderId="0" xfId="2" applyFont="1" applyBorder="1" applyAlignment="1">
      <alignment wrapText="1"/>
    </xf>
    <xf numFmtId="0" fontId="34" fillId="0" borderId="0" xfId="2" applyFont="1" applyBorder="1" applyAlignment="1">
      <alignment horizontal="left" wrapText="1"/>
    </xf>
    <xf numFmtId="0" fontId="35" fillId="0" borderId="0" xfId="0" applyFont="1"/>
    <xf numFmtId="0" fontId="36" fillId="0" borderId="0" xfId="0" applyFont="1" applyAlignment="1">
      <alignment horizontal="justify" vertical="center"/>
    </xf>
    <xf numFmtId="0" fontId="36" fillId="0" borderId="0" xfId="0" applyFont="1" applyAlignment="1">
      <alignment vertical="center" wrapText="1"/>
    </xf>
    <xf numFmtId="0" fontId="36" fillId="0" borderId="0" xfId="0" applyFont="1" applyAlignment="1">
      <alignment vertical="center"/>
    </xf>
    <xf numFmtId="0" fontId="35" fillId="0" borderId="0" xfId="2" applyFont="1" applyBorder="1" applyAlignment="1">
      <alignment horizontal="left" wrapText="1"/>
    </xf>
    <xf numFmtId="0" fontId="11" fillId="0" borderId="0" xfId="1" quotePrefix="1"/>
    <xf numFmtId="0" fontId="11" fillId="0" borderId="0" xfId="1"/>
    <xf numFmtId="165" fontId="8" fillId="0" borderId="0" xfId="0" applyNumberFormat="1" applyFont="1" applyFill="1" applyBorder="1" applyAlignment="1">
      <alignment horizontal="right" vertical="center" wrapText="1"/>
    </xf>
    <xf numFmtId="165" fontId="8" fillId="0" borderId="0" xfId="0" applyNumberFormat="1" applyFont="1" applyFill="1" applyBorder="1" applyAlignment="1">
      <alignment vertical="center" wrapText="1"/>
    </xf>
    <xf numFmtId="164" fontId="0" fillId="0" borderId="0" xfId="0" applyNumberFormat="1"/>
    <xf numFmtId="3" fontId="9" fillId="0" borderId="0" xfId="0" applyNumberFormat="1" applyFont="1" applyAlignment="1">
      <alignment vertical="center" wrapText="1"/>
    </xf>
    <xf numFmtId="164" fontId="5" fillId="0" borderId="0" xfId="0" applyNumberFormat="1" applyFont="1" applyAlignment="1">
      <alignment vertical="center"/>
    </xf>
    <xf numFmtId="3" fontId="8" fillId="0" borderId="0" xfId="0" applyNumberFormat="1" applyFont="1" applyAlignment="1">
      <alignment horizontal="center" vertical="center"/>
    </xf>
    <xf numFmtId="164" fontId="9" fillId="0" borderId="0" xfId="0" applyNumberFormat="1" applyFont="1" applyAlignment="1">
      <alignment vertical="center"/>
    </xf>
    <xf numFmtId="3" fontId="1" fillId="0" borderId="0" xfId="0" applyNumberFormat="1" applyFont="1" applyAlignment="1">
      <alignment vertical="center" wrapText="1"/>
    </xf>
    <xf numFmtId="3" fontId="8" fillId="0" borderId="0" xfId="0" applyNumberFormat="1" applyFont="1" applyFill="1" applyAlignment="1">
      <alignment vertical="center" wrapText="1"/>
    </xf>
    <xf numFmtId="164" fontId="10" fillId="0" borderId="0" xfId="0" applyNumberFormat="1" applyFont="1" applyAlignment="1">
      <alignment horizontal="right" vertical="center" wrapText="1"/>
    </xf>
    <xf numFmtId="3" fontId="10" fillId="0" borderId="0" xfId="0" applyNumberFormat="1" applyFont="1" applyAlignment="1">
      <alignment vertical="center" wrapText="1"/>
    </xf>
    <xf numFmtId="165" fontId="5" fillId="0" borderId="0" xfId="0" applyNumberFormat="1" applyFont="1" applyAlignment="1">
      <alignment vertical="center"/>
    </xf>
    <xf numFmtId="0" fontId="31" fillId="0" borderId="0" xfId="0" applyFont="1" applyFill="1" applyAlignment="1">
      <alignment vertical="center" wrapText="1"/>
    </xf>
    <xf numFmtId="0" fontId="32" fillId="0" borderId="0" xfId="0" applyFont="1" applyFill="1" applyAlignment="1">
      <alignment vertical="center" wrapText="1"/>
    </xf>
    <xf numFmtId="3" fontId="0" fillId="0" borderId="0" xfId="0" applyNumberFormat="1" applyBorder="1"/>
    <xf numFmtId="3" fontId="0" fillId="0" borderId="0" xfId="0" applyNumberFormat="1" applyFill="1"/>
    <xf numFmtId="3" fontId="18" fillId="0" borderId="0" xfId="0" applyNumberFormat="1" applyFont="1" applyFill="1" applyBorder="1" applyAlignment="1">
      <alignment horizontal="right" vertical="center"/>
    </xf>
    <xf numFmtId="3" fontId="33" fillId="0" borderId="0" xfId="0" applyNumberFormat="1" applyFont="1" applyFill="1" applyAlignment="1">
      <alignment horizontal="right"/>
    </xf>
    <xf numFmtId="3" fontId="5"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Fill="1" applyAlignment="1">
      <alignment vertical="center"/>
    </xf>
    <xf numFmtId="0" fontId="5" fillId="5" borderId="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0" xfId="0" applyFont="1" applyFill="1" applyBorder="1" applyAlignment="1">
      <alignment horizontal="right" vertical="center" wrapText="1"/>
    </xf>
    <xf numFmtId="1" fontId="18" fillId="0" borderId="0" xfId="0" applyNumberFormat="1" applyFont="1" applyBorder="1" applyAlignment="1">
      <alignment horizontal="right" vertical="center"/>
    </xf>
    <xf numFmtId="1" fontId="18" fillId="5" borderId="0" xfId="0" applyNumberFormat="1" applyFont="1" applyFill="1" applyBorder="1" applyAlignment="1">
      <alignment horizontal="right" vertical="center"/>
    </xf>
    <xf numFmtId="1" fontId="18" fillId="0" borderId="0" xfId="0" applyNumberFormat="1" applyFont="1" applyBorder="1" applyAlignment="1">
      <alignment horizontal="right" vertical="center" wrapText="1"/>
    </xf>
    <xf numFmtId="1" fontId="18" fillId="5" borderId="0" xfId="0" applyNumberFormat="1" applyFont="1" applyFill="1" applyBorder="1" applyAlignment="1">
      <alignment horizontal="right" vertical="center" wrapText="1"/>
    </xf>
    <xf numFmtId="0" fontId="18" fillId="0" borderId="0" xfId="0" applyFont="1" applyAlignment="1">
      <alignment horizontal="right" vertical="center" wrapText="1"/>
    </xf>
    <xf numFmtId="1" fontId="18" fillId="0" borderId="0" xfId="0" applyNumberFormat="1" applyFont="1" applyFill="1" applyBorder="1" applyAlignment="1">
      <alignment horizontal="right" vertical="center"/>
    </xf>
    <xf numFmtId="0" fontId="18" fillId="0" borderId="0" xfId="0" applyFont="1" applyBorder="1" applyAlignment="1">
      <alignment horizontal="right" vertical="center"/>
    </xf>
    <xf numFmtId="0" fontId="18" fillId="5" borderId="0" xfId="0" applyFont="1" applyFill="1" applyBorder="1" applyAlignment="1">
      <alignment horizontal="right" vertical="center"/>
    </xf>
    <xf numFmtId="0" fontId="18" fillId="0" borderId="0" xfId="0" applyFont="1" applyFill="1" applyBorder="1" applyAlignment="1">
      <alignment horizontal="right" vertical="center"/>
    </xf>
    <xf numFmtId="1" fontId="18" fillId="0" borderId="0" xfId="0" applyNumberFormat="1" applyFont="1" applyFill="1" applyBorder="1" applyAlignment="1">
      <alignment horizontal="right" vertical="center" wrapText="1"/>
    </xf>
    <xf numFmtId="0" fontId="18" fillId="5" borderId="0" xfId="0" applyFont="1" applyFill="1" applyBorder="1" applyAlignment="1">
      <alignment horizontal="right" vertical="center" wrapText="1"/>
    </xf>
    <xf numFmtId="0" fontId="18" fillId="0" borderId="0" xfId="0" applyFont="1" applyBorder="1" applyAlignment="1">
      <alignment horizontal="right" vertical="center" wrapText="1"/>
    </xf>
    <xf numFmtId="0" fontId="43" fillId="0" borderId="0" xfId="0" applyFont="1" applyAlignment="1">
      <alignment horizontal="right" vertical="center" wrapText="1"/>
    </xf>
    <xf numFmtId="1" fontId="18" fillId="0" borderId="1" xfId="0" applyNumberFormat="1" applyFont="1" applyBorder="1" applyAlignment="1">
      <alignment horizontal="right" vertical="center"/>
    </xf>
    <xf numFmtId="1" fontId="18" fillId="5" borderId="1" xfId="0" applyNumberFormat="1" applyFont="1" applyFill="1" applyBorder="1" applyAlignment="1">
      <alignment horizontal="right" vertical="center"/>
    </xf>
    <xf numFmtId="1" fontId="18" fillId="0" borderId="1" xfId="0" applyNumberFormat="1" applyFont="1" applyBorder="1" applyAlignment="1">
      <alignment horizontal="right" vertical="center" wrapText="1"/>
    </xf>
    <xf numFmtId="1" fontId="18" fillId="5" borderId="1" xfId="0" applyNumberFormat="1" applyFont="1" applyFill="1" applyBorder="1" applyAlignment="1">
      <alignment horizontal="right" vertical="center" wrapText="1"/>
    </xf>
    <xf numFmtId="0" fontId="18" fillId="0" borderId="1" xfId="0" applyFont="1" applyBorder="1" applyAlignment="1">
      <alignment horizontal="right" vertical="center" wrapText="1"/>
    </xf>
    <xf numFmtId="3" fontId="2" fillId="0" borderId="0" xfId="0" applyNumberFormat="1" applyFont="1" applyAlignment="1">
      <alignment vertical="center" wrapText="1"/>
    </xf>
    <xf numFmtId="165" fontId="5" fillId="0" borderId="0" xfId="0" applyNumberFormat="1" applyFont="1" applyBorder="1" applyAlignment="1">
      <alignment vertical="center"/>
    </xf>
    <xf numFmtId="165" fontId="0" fillId="0" borderId="0" xfId="0" applyNumberFormat="1"/>
    <xf numFmtId="165" fontId="8" fillId="0" borderId="0" xfId="0" applyNumberFormat="1" applyFont="1" applyFill="1" applyAlignment="1">
      <alignment vertical="center" wrapText="1"/>
    </xf>
    <xf numFmtId="165" fontId="0" fillId="0" borderId="0" xfId="0" applyNumberFormat="1" applyBorder="1"/>
    <xf numFmtId="165" fontId="10" fillId="0" borderId="0" xfId="0" applyNumberFormat="1" applyFont="1" applyFill="1" applyAlignment="1">
      <alignment vertical="center" wrapText="1"/>
    </xf>
    <xf numFmtId="165" fontId="0" fillId="0" borderId="0" xfId="0" applyNumberFormat="1" applyFill="1" applyBorder="1"/>
    <xf numFmtId="165" fontId="5" fillId="0" borderId="0" xfId="0" applyNumberFormat="1" applyFont="1" applyFill="1" applyBorder="1"/>
    <xf numFmtId="166" fontId="0" fillId="0" borderId="0" xfId="0" applyNumberFormat="1"/>
    <xf numFmtId="167" fontId="0" fillId="0" borderId="0" xfId="0" applyNumberFormat="1"/>
    <xf numFmtId="165" fontId="9" fillId="0" borderId="0" xfId="0" applyNumberFormat="1" applyFont="1" applyAlignment="1">
      <alignment vertical="center"/>
    </xf>
    <xf numFmtId="14" fontId="0" fillId="0" borderId="0" xfId="2" applyNumberFormat="1" applyFont="1"/>
    <xf numFmtId="3" fontId="44" fillId="0" borderId="0" xfId="0" applyNumberFormat="1" applyFont="1" applyFill="1" applyBorder="1" applyAlignment="1">
      <alignment horizontal="right" vertical="center" wrapText="1"/>
    </xf>
    <xf numFmtId="3" fontId="5" fillId="0" borderId="0" xfId="0" applyNumberFormat="1" applyFont="1" applyAlignment="1">
      <alignment vertical="center"/>
    </xf>
    <xf numFmtId="3" fontId="41"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xf>
    <xf numFmtId="3" fontId="33" fillId="0" borderId="0" xfId="0" applyNumberFormat="1" applyFont="1" applyFill="1" applyBorder="1" applyAlignment="1">
      <alignment horizontal="right" vertical="center"/>
    </xf>
    <xf numFmtId="164" fontId="2" fillId="0" borderId="0" xfId="0" applyNumberFormat="1" applyFont="1" applyBorder="1" applyAlignment="1">
      <alignment vertical="center" wrapText="1"/>
    </xf>
    <xf numFmtId="3" fontId="42" fillId="0" borderId="0" xfId="0" applyNumberFormat="1" applyFont="1" applyFill="1" applyBorder="1" applyAlignment="1">
      <alignment horizontal="right" vertical="center"/>
    </xf>
    <xf numFmtId="3" fontId="5" fillId="0" borderId="0" xfId="0" applyNumberFormat="1" applyFont="1"/>
    <xf numFmtId="0" fontId="45" fillId="0" borderId="0" xfId="0" applyFont="1"/>
    <xf numFmtId="3" fontId="18" fillId="0" borderId="0" xfId="0" applyNumberFormat="1" applyFont="1" applyFill="1" applyAlignment="1">
      <alignment vertical="center" wrapText="1"/>
    </xf>
    <xf numFmtId="0" fontId="5" fillId="0" borderId="0" xfId="0" applyFont="1" applyFill="1" applyAlignment="1">
      <alignment horizontal="right" vertical="center" wrapText="1"/>
    </xf>
    <xf numFmtId="0" fontId="6" fillId="0" borderId="0" xfId="0" quotePrefix="1" applyFont="1" applyAlignment="1">
      <alignment vertical="center"/>
    </xf>
    <xf numFmtId="168" fontId="0" fillId="0" borderId="0" xfId="0" applyNumberFormat="1"/>
    <xf numFmtId="0" fontId="5" fillId="0" borderId="3" xfId="0" applyFont="1" applyBorder="1" applyAlignment="1">
      <alignment horizontal="center" vertical="center" wrapText="1"/>
    </xf>
    <xf numFmtId="0" fontId="5" fillId="0" borderId="0" xfId="0" applyFont="1" applyAlignment="1">
      <alignment horizontal="left" vertical="center" wrapText="1"/>
    </xf>
    <xf numFmtId="164" fontId="8" fillId="0" borderId="0" xfId="0" applyNumberFormat="1" applyFont="1" applyBorder="1" applyAlignment="1">
      <alignment horizontal="center" vertical="center"/>
    </xf>
    <xf numFmtId="165" fontId="2" fillId="0" borderId="0" xfId="0" applyNumberFormat="1" applyFont="1" applyBorder="1" applyAlignment="1">
      <alignment vertical="center" wrapText="1"/>
    </xf>
    <xf numFmtId="0" fontId="0" fillId="0" borderId="0" xfId="2" applyFont="1" applyAlignment="1">
      <alignment horizontal="right"/>
    </xf>
    <xf numFmtId="0" fontId="0" fillId="0" borderId="0" xfId="0" applyAlignment="1">
      <alignment horizontal="right"/>
    </xf>
    <xf numFmtId="15" fontId="0" fillId="0" borderId="0" xfId="0" applyNumberFormat="1" applyAlignment="1">
      <alignment horizontal="right"/>
    </xf>
    <xf numFmtId="3" fontId="5" fillId="0" borderId="0" xfId="0" applyNumberFormat="1" applyFont="1" applyBorder="1" applyAlignment="1">
      <alignment horizontal="right" vertical="center" wrapText="1"/>
    </xf>
    <xf numFmtId="3" fontId="5"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165" fontId="8" fillId="0" borderId="3" xfId="0" applyNumberFormat="1" applyFont="1" applyBorder="1" applyAlignment="1">
      <alignment horizontal="right" vertical="center"/>
    </xf>
    <xf numFmtId="165" fontId="8" fillId="0" borderId="0" xfId="0" applyNumberFormat="1" applyFont="1" applyBorder="1" applyAlignment="1">
      <alignment horizontal="right" vertical="center" wrapText="1"/>
    </xf>
    <xf numFmtId="3" fontId="0" fillId="0" borderId="0" xfId="0" applyNumberFormat="1" applyAlignment="1">
      <alignment horizontal="right"/>
    </xf>
    <xf numFmtId="165" fontId="8" fillId="0" borderId="3" xfId="0" applyNumberFormat="1" applyFont="1" applyBorder="1" applyAlignment="1">
      <alignment horizontal="right" vertical="center" wrapText="1"/>
    </xf>
    <xf numFmtId="165" fontId="8" fillId="0" borderId="1" xfId="0" applyNumberFormat="1" applyFont="1" applyBorder="1" applyAlignment="1">
      <alignment horizontal="right" vertical="center"/>
    </xf>
    <xf numFmtId="165" fontId="8" fillId="0" borderId="0" xfId="0" applyNumberFormat="1" applyFont="1" applyBorder="1" applyAlignment="1">
      <alignment horizontal="right" vertical="center"/>
    </xf>
    <xf numFmtId="0" fontId="34" fillId="0" borderId="0" xfId="0" applyFont="1" applyFill="1" applyAlignment="1">
      <alignment horizontal="left" wrapText="1"/>
    </xf>
    <xf numFmtId="0" fontId="5" fillId="0" borderId="0" xfId="0" applyFont="1" applyAlignment="1">
      <alignment horizontal="left" vertical="center" wrapText="1"/>
    </xf>
    <xf numFmtId="0" fontId="47"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xf>
    <xf numFmtId="0" fontId="8" fillId="0" borderId="0" xfId="2" applyFont="1" applyBorder="1" applyAlignment="1">
      <alignment wrapText="1"/>
    </xf>
    <xf numFmtId="0" fontId="34" fillId="0" borderId="0" xfId="2" applyFont="1" applyBorder="1" applyAlignment="1">
      <alignment wrapText="1"/>
    </xf>
    <xf numFmtId="0" fontId="5" fillId="0" borderId="0" xfId="3" applyFont="1" applyFill="1" applyBorder="1" applyAlignment="1">
      <alignment horizontal="left" vertical="top" wrapText="1"/>
    </xf>
    <xf numFmtId="0" fontId="5" fillId="0" borderId="0" xfId="4" applyFont="1" applyFill="1" applyBorder="1" applyAlignment="1" applyProtection="1">
      <alignment horizontal="left" vertical="top" wrapText="1"/>
    </xf>
    <xf numFmtId="0" fontId="12" fillId="2" borderId="0" xfId="2" applyFill="1" applyBorder="1" applyAlignment="1">
      <alignment horizontal="center"/>
    </xf>
    <xf numFmtId="0" fontId="5" fillId="0" borderId="0" xfId="0" applyFont="1" applyAlignment="1">
      <alignment horizontal="left" vertical="top" wrapText="1"/>
    </xf>
    <xf numFmtId="0" fontId="11" fillId="0" borderId="0" xfId="1" applyAlignment="1" applyProtection="1">
      <alignment horizontal="left" vertical="top" wrapText="1"/>
    </xf>
    <xf numFmtId="0" fontId="5" fillId="3" borderId="0" xfId="4" applyFont="1" applyFill="1" applyBorder="1" applyAlignment="1" applyProtection="1">
      <alignment horizontal="left" wrapText="1"/>
    </xf>
    <xf numFmtId="0" fontId="5" fillId="0" borderId="0" xfId="2" applyFont="1" applyBorder="1" applyAlignment="1">
      <alignment wrapText="1"/>
    </xf>
    <xf numFmtId="0" fontId="17" fillId="0" borderId="0" xfId="1" applyFont="1" applyBorder="1" applyAlignment="1">
      <alignment horizontal="left"/>
    </xf>
    <xf numFmtId="0" fontId="5" fillId="0" borderId="0" xfId="3" applyFont="1" applyFill="1" applyBorder="1" applyAlignment="1">
      <alignment horizontal="left" vertical="center" wrapText="1"/>
    </xf>
    <xf numFmtId="0" fontId="5" fillId="0" borderId="0" xfId="3" quotePrefix="1" applyFont="1" applyFill="1" applyBorder="1" applyAlignment="1">
      <alignment horizontal="left" vertical="center" wrapText="1"/>
    </xf>
    <xf numFmtId="0" fontId="12" fillId="4" borderId="0" xfId="2" applyFill="1" applyBorder="1" applyAlignment="1">
      <alignment horizontal="center"/>
    </xf>
    <xf numFmtId="0" fontId="5" fillId="0" borderId="0" xfId="2" applyFont="1" applyBorder="1" applyAlignment="1">
      <alignment horizontal="left" vertical="top" wrapText="1"/>
    </xf>
    <xf numFmtId="0" fontId="8" fillId="0" borderId="0" xfId="2" applyFont="1" applyBorder="1" applyAlignment="1">
      <alignment horizontal="left" vertical="center" wrapText="1"/>
    </xf>
    <xf numFmtId="0" fontId="12" fillId="4" borderId="0" xfId="2" applyFill="1" applyAlignment="1">
      <alignment horizontal="center"/>
    </xf>
  </cellXfs>
  <cellStyles count="7">
    <cellStyle name="Hyperlink" xfId="1" builtinId="8"/>
    <cellStyle name="Hyperlink 2" xfId="5"/>
    <cellStyle name="Hyperlink 3" xfId="4"/>
    <cellStyle name="Normal" xfId="0" builtinId="0"/>
    <cellStyle name="Normal 2" xfId="6"/>
    <cellStyle name="Normal 2 2" xfId="2"/>
    <cellStyle name="Normal_HB_Claim_2004 2" xfId="3"/>
  </cellStyles>
  <dxfs count="0"/>
  <tableStyles count="0" defaultTableStyle="TableStyleMedium2" defaultPivotStyle="PivotStyleLight16"/>
  <colors>
    <mruColors>
      <color rgb="FF58135B"/>
      <color rgb="FF9E7CA5"/>
      <color rgb="FFCC66FF"/>
      <color rgb="FF6600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57149</xdr:rowOff>
    </xdr:from>
    <xdr:to>
      <xdr:col>5</xdr:col>
      <xdr:colOff>9525</xdr:colOff>
      <xdr:row>1</xdr:row>
      <xdr:rowOff>190500</xdr:rowOff>
    </xdr:to>
    <xdr:pic>
      <xdr:nvPicPr>
        <xdr:cNvPr id="3" name="Picture 2" descr="NISRA-acronym-bilingu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57149"/>
          <a:ext cx="1809750" cy="78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476250</xdr:colOff>
      <xdr:row>5</xdr:row>
      <xdr:rowOff>47625</xdr:rowOff>
    </xdr:from>
    <xdr:to>
      <xdr:col>10</xdr:col>
      <xdr:colOff>600075</xdr:colOff>
      <xdr:row>6</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editAs="oneCell">
    <xdr:from>
      <xdr:col>5</xdr:col>
      <xdr:colOff>85725</xdr:colOff>
      <xdr:row>0</xdr:row>
      <xdr:rowOff>85725</xdr:rowOff>
    </xdr:from>
    <xdr:to>
      <xdr:col>9</xdr:col>
      <xdr:colOff>561975</xdr:colOff>
      <xdr:row>1</xdr:row>
      <xdr:rowOff>228600</xdr:rowOff>
    </xdr:to>
    <xdr:pic>
      <xdr:nvPicPr>
        <xdr:cNvPr id="5" name="Picture 4" descr="C:\Users\odonnellc\AppData\Local\Microsoft\Windows\INetCache\Content.Outlook\P4WKRHGU\PPS-logo-fullname-colour.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7410450" y="85725"/>
          <a:ext cx="2914650" cy="790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8000" y="1266825"/>
          <a:ext cx="2199550" cy="1007151"/>
        </a:xfrm>
        <a:prstGeom prst="rect">
          <a:avLst/>
        </a:prstGeom>
      </xdr:spPr>
    </xdr:pic>
    <xdr:clientData/>
  </xdr:twoCellAnchor>
  <xdr:twoCellAnchor editAs="oneCell">
    <xdr:from>
      <xdr:col>4</xdr:col>
      <xdr:colOff>9525</xdr:colOff>
      <xdr:row>7</xdr:row>
      <xdr:rowOff>66676</xdr:rowOff>
    </xdr:from>
    <xdr:to>
      <xdr:col>5</xdr:col>
      <xdr:colOff>257175</xdr:colOff>
      <xdr:row>12</xdr:row>
      <xdr:rowOff>66676</xdr:rowOff>
    </xdr:to>
    <xdr:pic>
      <xdr:nvPicPr>
        <xdr:cNvPr id="4" name="Picture 3" descr="C:\Users\odonnellc\AppData\Local\Microsoft\Windows\INetCache\Content.Outlook\P4WKRHGU\PPS-logo-fullname-colour.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6248400" y="1304926"/>
          <a:ext cx="2381250" cy="9525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ppsni.gov.uk/thematic-bulletins-sexual-offences"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zoomScaleNormal="100" workbookViewId="0">
      <selection sqref="A1:B2"/>
    </sheetView>
  </sheetViews>
  <sheetFormatPr defaultRowHeight="15" x14ac:dyDescent="0.25"/>
  <cols>
    <col min="1" max="1" width="52.28515625" customWidth="1"/>
    <col min="2" max="2" width="30.140625" customWidth="1"/>
    <col min="3" max="3" width="9.140625" customWidth="1"/>
  </cols>
  <sheetData>
    <row r="1" spans="1:2" ht="51" customHeight="1" x14ac:dyDescent="0.25">
      <c r="A1" s="251" t="s">
        <v>187</v>
      </c>
      <c r="B1" s="251"/>
    </row>
    <row r="2" spans="1:2" ht="90.75" customHeight="1" x14ac:dyDescent="0.25">
      <c r="A2" s="251"/>
      <c r="B2" s="251"/>
    </row>
    <row r="3" spans="1:2" ht="15.75" x14ac:dyDescent="0.25">
      <c r="A3" s="164" t="s">
        <v>48</v>
      </c>
      <c r="B3" s="164"/>
    </row>
    <row r="4" spans="1:2" ht="18" customHeight="1" x14ac:dyDescent="0.25">
      <c r="A4" s="24"/>
      <c r="B4" s="24"/>
    </row>
    <row r="5" spans="1:2" ht="15.75" x14ac:dyDescent="0.25">
      <c r="A5" s="165" t="s">
        <v>111</v>
      </c>
      <c r="B5" s="25"/>
    </row>
    <row r="6" spans="1:2" ht="15.75" x14ac:dyDescent="0.25">
      <c r="A6" s="25"/>
      <c r="B6" s="25"/>
    </row>
    <row r="7" spans="1:2" ht="15.75" x14ac:dyDescent="0.25">
      <c r="A7" s="166" t="s">
        <v>47</v>
      </c>
      <c r="B7" s="26"/>
    </row>
    <row r="8" spans="1:2" ht="15.75" x14ac:dyDescent="0.25">
      <c r="A8" s="26"/>
      <c r="B8" s="26"/>
    </row>
    <row r="9" spans="1:2" ht="15.75" x14ac:dyDescent="0.25">
      <c r="A9" s="166" t="s">
        <v>114</v>
      </c>
      <c r="B9" s="26"/>
    </row>
    <row r="10" spans="1:2" ht="15.75" x14ac:dyDescent="0.25">
      <c r="A10" s="26"/>
      <c r="B10" s="26"/>
    </row>
    <row r="11" spans="1:2" ht="15.75" x14ac:dyDescent="0.25">
      <c r="A11" s="166" t="s">
        <v>129</v>
      </c>
      <c r="B11" s="26"/>
    </row>
    <row r="12" spans="1:2" ht="15.75" x14ac:dyDescent="0.25">
      <c r="A12" s="26"/>
      <c r="B12" s="26"/>
    </row>
    <row r="13" spans="1:2" ht="15.75" x14ac:dyDescent="0.25">
      <c r="A13" s="165" t="s">
        <v>130</v>
      </c>
      <c r="B13" s="25"/>
    </row>
    <row r="14" spans="1:2" ht="15.75" x14ac:dyDescent="0.25">
      <c r="A14" s="25"/>
      <c r="B14" s="25"/>
    </row>
    <row r="15" spans="1:2" ht="15.75" x14ac:dyDescent="0.25">
      <c r="A15" s="166" t="s">
        <v>131</v>
      </c>
      <c r="B15" s="26"/>
    </row>
    <row r="16" spans="1:2" ht="15.75" x14ac:dyDescent="0.25">
      <c r="A16" s="26"/>
      <c r="B16" s="26"/>
    </row>
    <row r="17" spans="1:2" ht="15.75" x14ac:dyDescent="0.25">
      <c r="A17" s="166" t="s">
        <v>118</v>
      </c>
      <c r="B17" s="26"/>
    </row>
    <row r="18" spans="1:2" ht="15.75" x14ac:dyDescent="0.25">
      <c r="A18" s="26"/>
      <c r="B18" s="26"/>
    </row>
    <row r="19" spans="1:2" ht="15.75" x14ac:dyDescent="0.25">
      <c r="A19" s="166" t="s">
        <v>120</v>
      </c>
      <c r="B19" s="26"/>
    </row>
    <row r="20" spans="1:2" ht="15.75" x14ac:dyDescent="0.25">
      <c r="A20" s="26"/>
      <c r="B20" s="26"/>
    </row>
    <row r="21" spans="1:2" ht="15.75" x14ac:dyDescent="0.25">
      <c r="A21" s="166" t="s">
        <v>121</v>
      </c>
      <c r="B21" s="26"/>
    </row>
    <row r="22" spans="1:2" ht="15.75" x14ac:dyDescent="0.25">
      <c r="A22" s="26"/>
      <c r="B22" s="26"/>
    </row>
    <row r="23" spans="1:2" ht="15.75" x14ac:dyDescent="0.25">
      <c r="A23" s="165" t="s">
        <v>132</v>
      </c>
      <c r="B23" s="25"/>
    </row>
    <row r="25" spans="1:2" x14ac:dyDescent="0.25">
      <c r="A25" s="165" t="s">
        <v>133</v>
      </c>
    </row>
    <row r="27" spans="1:2" x14ac:dyDescent="0.25">
      <c r="A27" s="165" t="s">
        <v>134</v>
      </c>
    </row>
    <row r="29" spans="1:2" x14ac:dyDescent="0.25">
      <c r="A29" s="165" t="s">
        <v>125</v>
      </c>
    </row>
  </sheetData>
  <mergeCells count="1">
    <mergeCell ref="A1:B2"/>
  </mergeCells>
  <hyperlinks>
    <hyperlink ref="A5" location="'Table 1'!A1" display="Table 1"/>
    <hyperlink ref="A7" location="'Table 2'!A1" display="Table 2"/>
    <hyperlink ref="A9" location="'Table 3'!A1" display="Table 3"/>
    <hyperlink ref="A11" location="'Table 4a'!A1" display="Table 4a"/>
    <hyperlink ref="A13" location="'Table 4b'!A1" display="Table 4b"/>
    <hyperlink ref="A15" location="'Table 4c'!A1" display="Table 4c"/>
    <hyperlink ref="A17" location="'Table 4d'!A1" display="Table 4d"/>
    <hyperlink ref="A19" location="'Table 4e'!A1" display="Table 4e"/>
    <hyperlink ref="A21" location="'Table 5'!A1" display="Table 5"/>
    <hyperlink ref="A23" location="'Table 6a'!A1" display="Table 6a"/>
    <hyperlink ref="A25" location="'Table 6b'!A1" display="Table 6b"/>
    <hyperlink ref="A27" location="'Table 6c'!A1" display="Table 6c"/>
    <hyperlink ref="A29" location="'Table 7'!A1" display="Table 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RowHeight="15" x14ac:dyDescent="0.25"/>
  <cols>
    <col min="1" max="1" width="17.42578125" customWidth="1"/>
    <col min="2" max="2" width="16" bestFit="1" customWidth="1"/>
    <col min="3" max="3" width="19.42578125" bestFit="1" customWidth="1"/>
    <col min="4" max="5" width="21.85546875" bestFit="1" customWidth="1"/>
    <col min="6" max="6" width="1" customWidth="1"/>
    <col min="7" max="7" width="22.7109375" customWidth="1"/>
    <col min="8" max="8" width="20" bestFit="1" customWidth="1"/>
    <col min="9" max="9" width="1" customWidth="1"/>
    <col min="10" max="11" width="17.5703125" bestFit="1" customWidth="1"/>
  </cols>
  <sheetData>
    <row r="1" spans="1:11" ht="15.75" x14ac:dyDescent="0.25">
      <c r="A1" s="2" t="s">
        <v>163</v>
      </c>
      <c r="B1" s="2"/>
      <c r="C1" s="2"/>
      <c r="D1" s="2"/>
      <c r="E1" s="57"/>
      <c r="F1" s="57"/>
      <c r="G1" s="39"/>
    </row>
    <row r="2" spans="1:11" ht="15.75" x14ac:dyDescent="0.25">
      <c r="A2" s="43" t="s">
        <v>170</v>
      </c>
      <c r="B2" s="43"/>
      <c r="C2" s="43"/>
      <c r="D2" s="45"/>
      <c r="E2" s="45"/>
      <c r="F2" s="45"/>
      <c r="G2" s="39"/>
    </row>
    <row r="3" spans="1:11" ht="22.5" customHeight="1" x14ac:dyDescent="0.25">
      <c r="A3" s="38"/>
      <c r="B3" s="38"/>
      <c r="C3" s="38"/>
      <c r="D3" s="137" t="s">
        <v>164</v>
      </c>
      <c r="E3" s="137" t="s">
        <v>164</v>
      </c>
      <c r="F3" s="188"/>
      <c r="G3" s="137" t="s">
        <v>164</v>
      </c>
      <c r="H3" s="137" t="s">
        <v>164</v>
      </c>
      <c r="I3" s="188"/>
      <c r="J3" s="137" t="s">
        <v>164</v>
      </c>
      <c r="K3" s="137" t="s">
        <v>164</v>
      </c>
    </row>
    <row r="4" spans="1:11" ht="15" customHeight="1" x14ac:dyDescent="0.25">
      <c r="A4" s="127" t="s">
        <v>67</v>
      </c>
      <c r="B4" s="127" t="s">
        <v>15</v>
      </c>
      <c r="C4" s="127"/>
      <c r="D4" s="128" t="s">
        <v>56</v>
      </c>
      <c r="E4" s="128" t="s">
        <v>56</v>
      </c>
      <c r="F4" s="189"/>
      <c r="G4" s="128" t="s">
        <v>57</v>
      </c>
      <c r="H4" s="128" t="s">
        <v>57</v>
      </c>
      <c r="I4" s="189"/>
      <c r="J4" s="128" t="s">
        <v>58</v>
      </c>
      <c r="K4" s="128" t="s">
        <v>58</v>
      </c>
    </row>
    <row r="5" spans="1:11" ht="15.75" customHeight="1" x14ac:dyDescent="0.25">
      <c r="A5" s="116"/>
      <c r="B5" s="116"/>
      <c r="C5" s="116"/>
      <c r="D5" s="119" t="s">
        <v>165</v>
      </c>
      <c r="E5" s="119" t="s">
        <v>166</v>
      </c>
      <c r="F5" s="190"/>
      <c r="G5" s="119" t="s">
        <v>165</v>
      </c>
      <c r="H5" s="119" t="s">
        <v>166</v>
      </c>
      <c r="I5" s="190"/>
      <c r="J5" s="119" t="s">
        <v>165</v>
      </c>
      <c r="K5" s="119" t="s">
        <v>166</v>
      </c>
    </row>
    <row r="6" spans="1:11" ht="15.75" x14ac:dyDescent="0.25">
      <c r="A6" s="38"/>
      <c r="B6" s="38"/>
      <c r="C6" s="38"/>
      <c r="D6" s="123"/>
      <c r="E6" s="123"/>
      <c r="F6" s="191"/>
      <c r="G6" s="123"/>
      <c r="H6" s="123"/>
      <c r="I6" s="191"/>
      <c r="J6" s="123"/>
      <c r="K6" s="39"/>
    </row>
    <row r="7" spans="1:11" ht="18.75" customHeight="1" x14ac:dyDescent="0.25">
      <c r="A7" s="38" t="s">
        <v>142</v>
      </c>
      <c r="B7" s="38" t="s">
        <v>7</v>
      </c>
      <c r="C7" s="38" t="s">
        <v>8</v>
      </c>
      <c r="D7" s="192">
        <v>164</v>
      </c>
      <c r="E7" s="192">
        <v>328</v>
      </c>
      <c r="F7" s="193"/>
      <c r="G7" s="194">
        <v>171</v>
      </c>
      <c r="H7" s="194">
        <v>307</v>
      </c>
      <c r="I7" s="195"/>
      <c r="J7" s="194">
        <v>167</v>
      </c>
      <c r="K7" s="196">
        <v>311</v>
      </c>
    </row>
    <row r="8" spans="1:11" x14ac:dyDescent="0.25">
      <c r="A8" s="38"/>
      <c r="B8" s="38"/>
      <c r="C8" s="38" t="s">
        <v>9</v>
      </c>
      <c r="D8" s="197" t="s">
        <v>167</v>
      </c>
      <c r="E8" s="197" t="s">
        <v>167</v>
      </c>
      <c r="F8" s="193"/>
      <c r="G8" s="194">
        <v>31</v>
      </c>
      <c r="H8" s="194">
        <v>103</v>
      </c>
      <c r="I8" s="195"/>
      <c r="J8" s="194">
        <v>33</v>
      </c>
      <c r="K8" s="196">
        <v>106</v>
      </c>
    </row>
    <row r="9" spans="1:11" x14ac:dyDescent="0.25">
      <c r="A9" s="38"/>
      <c r="B9" s="38" t="s">
        <v>185</v>
      </c>
      <c r="C9" s="38"/>
      <c r="D9" s="198" t="s">
        <v>35</v>
      </c>
      <c r="E9" s="198" t="s">
        <v>35</v>
      </c>
      <c r="F9" s="199"/>
      <c r="G9" s="194" t="s">
        <v>167</v>
      </c>
      <c r="H9" s="194" t="s">
        <v>167</v>
      </c>
      <c r="I9" s="195"/>
      <c r="J9" s="194" t="s">
        <v>167</v>
      </c>
      <c r="K9" s="194" t="s">
        <v>167</v>
      </c>
    </row>
    <row r="10" spans="1:11" ht="15.75" customHeight="1" x14ac:dyDescent="0.25">
      <c r="A10" s="38"/>
      <c r="B10" s="122" t="s">
        <v>10</v>
      </c>
      <c r="C10" s="122"/>
      <c r="D10" s="197">
        <v>96</v>
      </c>
      <c r="E10" s="197">
        <v>191</v>
      </c>
      <c r="F10" s="193"/>
      <c r="G10" s="201">
        <v>71</v>
      </c>
      <c r="H10" s="201">
        <v>185</v>
      </c>
      <c r="I10" s="195"/>
      <c r="J10" s="194">
        <v>78</v>
      </c>
      <c r="K10" s="196">
        <v>190</v>
      </c>
    </row>
    <row r="11" spans="1:11" ht="15.75" x14ac:dyDescent="0.25">
      <c r="A11" s="38"/>
      <c r="B11" s="38"/>
      <c r="C11" s="38"/>
      <c r="D11" s="200"/>
      <c r="E11" s="200"/>
      <c r="F11" s="199"/>
      <c r="G11" s="97"/>
      <c r="H11" s="97"/>
      <c r="I11" s="202"/>
      <c r="J11" s="203"/>
      <c r="K11" s="204"/>
    </row>
    <row r="12" spans="1:11" x14ac:dyDescent="0.25">
      <c r="A12" s="38" t="s">
        <v>141</v>
      </c>
      <c r="B12" s="38" t="s">
        <v>7</v>
      </c>
      <c r="C12" s="38" t="s">
        <v>8</v>
      </c>
      <c r="D12" s="197">
        <v>154</v>
      </c>
      <c r="E12" s="197">
        <v>314</v>
      </c>
      <c r="F12" s="193"/>
      <c r="G12" s="201">
        <v>134</v>
      </c>
      <c r="H12" s="201">
        <v>267</v>
      </c>
      <c r="I12" s="195"/>
      <c r="J12" s="194">
        <v>134</v>
      </c>
      <c r="K12" s="196">
        <v>292</v>
      </c>
    </row>
    <row r="13" spans="1:11" x14ac:dyDescent="0.25">
      <c r="A13" s="38"/>
      <c r="B13" s="38"/>
      <c r="C13" s="38" t="s">
        <v>9</v>
      </c>
      <c r="D13" s="200" t="s">
        <v>167</v>
      </c>
      <c r="E13" s="200" t="s">
        <v>167</v>
      </c>
      <c r="F13" s="199"/>
      <c r="G13" s="201">
        <v>21</v>
      </c>
      <c r="H13" s="201">
        <v>68</v>
      </c>
      <c r="I13" s="195"/>
      <c r="J13" s="194">
        <v>21</v>
      </c>
      <c r="K13" s="196">
        <v>69</v>
      </c>
    </row>
    <row r="14" spans="1:11" x14ac:dyDescent="0.25">
      <c r="A14" s="38"/>
      <c r="B14" s="38" t="s">
        <v>185</v>
      </c>
      <c r="C14" s="38"/>
      <c r="D14" s="198" t="s">
        <v>35</v>
      </c>
      <c r="E14" s="198" t="s">
        <v>35</v>
      </c>
      <c r="F14" s="199"/>
      <c r="G14" s="201" t="s">
        <v>167</v>
      </c>
      <c r="H14" s="201" t="s">
        <v>167</v>
      </c>
      <c r="I14" s="195"/>
      <c r="J14" s="201" t="s">
        <v>167</v>
      </c>
      <c r="K14" s="201" t="s">
        <v>167</v>
      </c>
    </row>
    <row r="15" spans="1:11" ht="15.75" customHeight="1" x14ac:dyDescent="0.25">
      <c r="A15" s="117"/>
      <c r="B15" s="125" t="s">
        <v>10</v>
      </c>
      <c r="C15" s="125"/>
      <c r="D15" s="205">
        <v>29</v>
      </c>
      <c r="E15" s="205">
        <v>94</v>
      </c>
      <c r="F15" s="206"/>
      <c r="G15" s="207">
        <v>27</v>
      </c>
      <c r="H15" s="207">
        <v>87</v>
      </c>
      <c r="I15" s="208"/>
      <c r="J15" s="207">
        <v>28</v>
      </c>
      <c r="K15" s="209">
        <v>89</v>
      </c>
    </row>
    <row r="16" spans="1:11" ht="15" customHeight="1" x14ac:dyDescent="0.25">
      <c r="A16" s="121"/>
      <c r="B16" s="121"/>
      <c r="C16" s="121"/>
      <c r="D16" s="121"/>
      <c r="E16" s="121"/>
      <c r="F16" s="121"/>
      <c r="G16" s="39"/>
    </row>
    <row r="17" spans="1:7" ht="15" customHeight="1" x14ac:dyDescent="0.25">
      <c r="A17" s="36" t="s">
        <v>74</v>
      </c>
      <c r="B17" s="36"/>
      <c r="C17" s="36"/>
      <c r="D17" s="36"/>
      <c r="E17" s="36"/>
      <c r="F17" s="36"/>
      <c r="G17" s="39"/>
    </row>
    <row r="18" spans="1:7" ht="15" customHeight="1" x14ac:dyDescent="0.25">
      <c r="A18" s="36" t="s">
        <v>168</v>
      </c>
      <c r="B18" s="36"/>
      <c r="C18" s="36"/>
      <c r="D18" s="36"/>
      <c r="E18" s="36"/>
      <c r="F18" s="36"/>
      <c r="G18" s="39"/>
    </row>
    <row r="19" spans="1:7" ht="15" customHeight="1" x14ac:dyDescent="0.25">
      <c r="A19" s="36" t="s">
        <v>186</v>
      </c>
      <c r="B19" s="36"/>
      <c r="C19" s="36"/>
      <c r="D19" s="36"/>
      <c r="E19" s="36"/>
      <c r="F19" s="36"/>
      <c r="G19" s="39"/>
    </row>
    <row r="20" spans="1:7" ht="15" customHeight="1" x14ac:dyDescent="0.25">
      <c r="A20" s="41" t="s">
        <v>169</v>
      </c>
      <c r="B20" s="41"/>
      <c r="C20" s="41"/>
      <c r="D20" s="41"/>
      <c r="E20" s="41"/>
      <c r="F20" s="41"/>
      <c r="G20" s="39"/>
    </row>
    <row r="21" spans="1:7" ht="15" customHeight="1" x14ac:dyDescent="0.25">
      <c r="A21" s="233" t="s">
        <v>188</v>
      </c>
      <c r="B21" s="36"/>
      <c r="C21" s="36"/>
      <c r="D21" s="36"/>
      <c r="E21" s="36"/>
      <c r="F21" s="36"/>
      <c r="G21" s="39"/>
    </row>
    <row r="22" spans="1:7" ht="15" customHeight="1" x14ac:dyDescent="0.25">
      <c r="A22" s="36"/>
      <c r="B22" s="36"/>
      <c r="C22" s="36"/>
      <c r="D22" s="36"/>
      <c r="E22" s="36"/>
      <c r="F22" s="36"/>
      <c r="G22" s="39"/>
    </row>
    <row r="23" spans="1:7" ht="15" customHeight="1" x14ac:dyDescent="0.25">
      <c r="A23" s="36"/>
      <c r="B23" s="36"/>
      <c r="C23" s="36"/>
      <c r="D23" s="36"/>
      <c r="E23" s="36"/>
      <c r="F23" s="36"/>
      <c r="G23" s="39"/>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heetViews>
  <sheetFormatPr defaultRowHeight="15" x14ac:dyDescent="0.25"/>
  <cols>
    <col min="1" max="1" width="54.140625" customWidth="1"/>
    <col min="2" max="2" width="20.42578125" customWidth="1"/>
    <col min="3" max="3" width="21" bestFit="1" customWidth="1"/>
    <col min="4" max="4" width="20.42578125" customWidth="1"/>
    <col min="5" max="5" width="19.85546875" customWidth="1"/>
    <col min="6" max="7" width="13.140625" bestFit="1" customWidth="1"/>
  </cols>
  <sheetData>
    <row r="1" spans="1:9" ht="15.75" x14ac:dyDescent="0.25">
      <c r="A1" s="2" t="s">
        <v>75</v>
      </c>
      <c r="B1" s="2"/>
      <c r="C1" s="2"/>
      <c r="D1" s="2"/>
      <c r="E1" s="2"/>
      <c r="F1" s="2"/>
      <c r="G1" s="2"/>
      <c r="H1" s="2"/>
    </row>
    <row r="2" spans="1:9" ht="15.75" x14ac:dyDescent="0.25">
      <c r="A2" s="43" t="s">
        <v>170</v>
      </c>
      <c r="B2" s="43"/>
      <c r="C2" s="43"/>
      <c r="D2" s="43"/>
      <c r="E2" s="43"/>
      <c r="F2" s="43"/>
      <c r="G2" s="33"/>
      <c r="H2" s="33"/>
    </row>
    <row r="3" spans="1:9" ht="15" customHeight="1" x14ac:dyDescent="0.25">
      <c r="A3" s="253" t="s">
        <v>206</v>
      </c>
      <c r="B3" s="253"/>
      <c r="C3" s="253"/>
      <c r="D3" s="253"/>
      <c r="E3" s="253"/>
      <c r="F3" s="39"/>
      <c r="G3" s="39"/>
      <c r="H3" s="39"/>
    </row>
    <row r="4" spans="1:9" ht="15" customHeight="1" x14ac:dyDescent="0.25">
      <c r="A4" s="253"/>
      <c r="B4" s="253"/>
      <c r="C4" s="253"/>
      <c r="D4" s="253"/>
      <c r="E4" s="253"/>
      <c r="F4" s="39"/>
      <c r="G4" s="39"/>
      <c r="H4" s="39"/>
    </row>
    <row r="5" spans="1:9" ht="15" customHeight="1" x14ac:dyDescent="0.25">
      <c r="A5" s="253"/>
      <c r="B5" s="253"/>
      <c r="C5" s="253"/>
      <c r="D5" s="253"/>
      <c r="E5" s="253"/>
      <c r="F5" s="39"/>
      <c r="G5" s="39"/>
      <c r="H5" s="39"/>
    </row>
    <row r="6" spans="1:9" ht="15.75" x14ac:dyDescent="0.25">
      <c r="A6" s="116"/>
      <c r="B6" s="116"/>
      <c r="C6" s="119" t="s">
        <v>56</v>
      </c>
      <c r="D6" s="119" t="s">
        <v>57</v>
      </c>
      <c r="E6" s="119" t="s">
        <v>58</v>
      </c>
      <c r="F6" s="39"/>
      <c r="G6" s="39"/>
      <c r="H6" s="39"/>
    </row>
    <row r="7" spans="1:9" ht="15" customHeight="1" x14ac:dyDescent="0.25">
      <c r="A7" s="120" t="s">
        <v>67</v>
      </c>
      <c r="B7" s="120" t="s">
        <v>198</v>
      </c>
      <c r="C7" s="143" t="s">
        <v>76</v>
      </c>
      <c r="D7" s="143" t="s">
        <v>76</v>
      </c>
      <c r="E7" s="143" t="s">
        <v>76</v>
      </c>
      <c r="F7" s="39"/>
      <c r="G7" s="39"/>
      <c r="H7" s="39"/>
    </row>
    <row r="8" spans="1:9" ht="15.75" customHeight="1" x14ac:dyDescent="0.25">
      <c r="A8" s="146"/>
      <c r="B8" s="38"/>
      <c r="C8" s="38"/>
      <c r="D8" s="38"/>
      <c r="E8" s="38"/>
      <c r="F8" s="39"/>
      <c r="G8" s="39"/>
      <c r="H8" s="39"/>
    </row>
    <row r="9" spans="1:9" ht="15.75" x14ac:dyDescent="0.25">
      <c r="A9" s="38"/>
      <c r="B9" s="38"/>
      <c r="C9" s="38"/>
      <c r="D9" s="38"/>
      <c r="E9" s="38"/>
      <c r="F9" s="39"/>
      <c r="G9" s="39"/>
      <c r="H9" s="39"/>
    </row>
    <row r="10" spans="1:9" ht="15.75" x14ac:dyDescent="0.25">
      <c r="A10" s="38" t="s">
        <v>142</v>
      </c>
      <c r="B10" s="38" t="s">
        <v>16</v>
      </c>
      <c r="C10" s="240" t="s">
        <v>167</v>
      </c>
      <c r="D10" s="240" t="s">
        <v>181</v>
      </c>
      <c r="E10">
        <v>73</v>
      </c>
      <c r="F10" s="63"/>
      <c r="G10" s="62"/>
      <c r="H10" s="39"/>
      <c r="I10" s="169"/>
    </row>
    <row r="11" spans="1:9" ht="15.75" x14ac:dyDescent="0.25">
      <c r="A11" s="38"/>
      <c r="B11" s="38" t="s">
        <v>17</v>
      </c>
      <c r="C11" s="240" t="s">
        <v>181</v>
      </c>
      <c r="D11" s="241" t="s">
        <v>181</v>
      </c>
      <c r="E11">
        <v>170</v>
      </c>
      <c r="F11" s="63"/>
      <c r="G11" s="62"/>
      <c r="H11" s="39"/>
      <c r="I11" s="169"/>
    </row>
    <row r="12" spans="1:9" ht="15.75" x14ac:dyDescent="0.25">
      <c r="A12" s="38"/>
      <c r="B12" s="124" t="s">
        <v>18</v>
      </c>
      <c r="C12" s="186">
        <v>41</v>
      </c>
      <c r="D12" s="186">
        <v>202</v>
      </c>
      <c r="E12" s="186">
        <v>243</v>
      </c>
      <c r="F12" s="63"/>
      <c r="G12" s="62"/>
      <c r="H12" s="39"/>
    </row>
    <row r="13" spans="1:9" ht="15.75" x14ac:dyDescent="0.25">
      <c r="A13" s="38"/>
      <c r="B13" s="38"/>
      <c r="C13" s="186"/>
      <c r="D13" s="186"/>
      <c r="E13" s="186"/>
      <c r="F13" s="63"/>
      <c r="G13" s="39"/>
      <c r="H13" s="39"/>
    </row>
    <row r="14" spans="1:9" ht="15.75" x14ac:dyDescent="0.25">
      <c r="A14" s="38" t="s">
        <v>141</v>
      </c>
      <c r="B14" s="38" t="s">
        <v>16</v>
      </c>
      <c r="C14" s="240" t="s">
        <v>167</v>
      </c>
      <c r="D14" s="240" t="s">
        <v>181</v>
      </c>
      <c r="E14" s="224">
        <v>80</v>
      </c>
      <c r="F14" s="63"/>
      <c r="G14" s="39"/>
      <c r="H14" s="39"/>
    </row>
    <row r="15" spans="1:9" ht="15.75" x14ac:dyDescent="0.25">
      <c r="A15" s="38"/>
      <c r="B15" s="38" t="s">
        <v>17</v>
      </c>
      <c r="C15" s="240" t="s">
        <v>181</v>
      </c>
      <c r="D15" s="241" t="s">
        <v>181</v>
      </c>
      <c r="E15" s="224">
        <v>188</v>
      </c>
      <c r="F15" s="63"/>
      <c r="G15" s="39"/>
      <c r="H15" s="39"/>
    </row>
    <row r="16" spans="1:9" ht="15.75" x14ac:dyDescent="0.25">
      <c r="A16" s="38"/>
      <c r="B16" s="124" t="s">
        <v>18</v>
      </c>
      <c r="C16" s="186">
        <v>51</v>
      </c>
      <c r="D16" s="186">
        <v>217</v>
      </c>
      <c r="E16" s="186">
        <v>268</v>
      </c>
      <c r="F16" s="63"/>
      <c r="G16" s="39"/>
      <c r="H16" s="39"/>
    </row>
    <row r="17" spans="1:8" ht="15.75" x14ac:dyDescent="0.25">
      <c r="A17" s="38"/>
      <c r="B17" s="38"/>
      <c r="C17" s="129"/>
      <c r="D17" s="129"/>
      <c r="E17" s="129"/>
      <c r="F17" s="39"/>
      <c r="G17" s="39"/>
      <c r="H17" s="39"/>
    </row>
    <row r="18" spans="1:8" ht="17.25" customHeight="1" x14ac:dyDescent="0.25">
      <c r="A18" s="130" t="s">
        <v>153</v>
      </c>
      <c r="B18" s="130"/>
      <c r="C18" s="131">
        <v>-0.19607843137254902</v>
      </c>
      <c r="D18" s="131">
        <v>-6.9124423963133647E-2</v>
      </c>
      <c r="E18" s="131">
        <v>-9.3283582089552244E-2</v>
      </c>
      <c r="F18" s="39"/>
      <c r="G18" s="39"/>
      <c r="H18" s="39"/>
    </row>
    <row r="19" spans="1:8" ht="15.75" x14ac:dyDescent="0.25">
      <c r="A19" s="38"/>
      <c r="B19" s="38"/>
      <c r="C19" s="211"/>
      <c r="D19" s="211"/>
      <c r="E19" s="211"/>
      <c r="F19" s="39"/>
      <c r="G19" s="39"/>
      <c r="H19" s="39"/>
    </row>
    <row r="20" spans="1:8" ht="15.75" customHeight="1" x14ac:dyDescent="0.25">
      <c r="A20" s="37" t="s">
        <v>107</v>
      </c>
      <c r="B20" s="37"/>
      <c r="C20" s="170"/>
      <c r="D20" s="170"/>
      <c r="E20" s="170"/>
      <c r="F20" s="39"/>
      <c r="G20" s="39"/>
      <c r="H20" s="39"/>
    </row>
    <row r="21" spans="1:8" ht="15" customHeight="1" x14ac:dyDescent="0.25">
      <c r="A21" s="37" t="s">
        <v>136</v>
      </c>
      <c r="B21" s="37"/>
      <c r="C21" s="37"/>
      <c r="D21" s="37"/>
      <c r="E21" s="37"/>
      <c r="F21" s="37"/>
      <c r="G21" s="37"/>
      <c r="H21" s="37"/>
    </row>
    <row r="22" spans="1:8" x14ac:dyDescent="0.25">
      <c r="A22" s="41" t="s">
        <v>53</v>
      </c>
    </row>
    <row r="23" spans="1:8" x14ac:dyDescent="0.25">
      <c r="A23" s="49" t="s">
        <v>73</v>
      </c>
      <c r="C23" s="35"/>
      <c r="D23" s="35"/>
      <c r="E23" s="35"/>
    </row>
    <row r="24" spans="1:8" x14ac:dyDescent="0.25">
      <c r="C24" s="169"/>
      <c r="D24" s="169"/>
      <c r="E24" s="169"/>
    </row>
  </sheetData>
  <mergeCells count="1">
    <mergeCell ref="A3:E5"/>
  </mergeCells>
  <pageMargins left="0.7" right="0.7" top="0.75" bottom="0.75" header="0.3" footer="0.3"/>
  <pageSetup paperSize="9"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workbookViewId="0"/>
  </sheetViews>
  <sheetFormatPr defaultColWidth="48.5703125" defaultRowHeight="15.75" customHeight="1" x14ac:dyDescent="0.25"/>
  <cols>
    <col min="1" max="1" width="50.85546875" customWidth="1"/>
    <col min="2" max="2" width="56.140625" customWidth="1"/>
    <col min="3" max="3" width="34.140625" style="35" customWidth="1"/>
  </cols>
  <sheetData>
    <row r="1" spans="1:5" ht="15.75" customHeight="1" x14ac:dyDescent="0.25">
      <c r="A1" s="2" t="s">
        <v>97</v>
      </c>
      <c r="B1" s="2"/>
      <c r="C1" s="58"/>
      <c r="D1" s="2"/>
    </row>
    <row r="2" spans="1:5" ht="15.75" customHeight="1" x14ac:dyDescent="0.25">
      <c r="A2" s="43" t="s">
        <v>144</v>
      </c>
      <c r="B2" s="43"/>
      <c r="C2" s="59"/>
      <c r="D2" s="43"/>
    </row>
    <row r="3" spans="1:5" ht="15.75" customHeight="1" x14ac:dyDescent="0.25">
      <c r="A3" s="38"/>
      <c r="B3" s="38"/>
      <c r="D3" s="50"/>
    </row>
    <row r="4" spans="1:5" ht="15.75" customHeight="1" x14ac:dyDescent="0.25">
      <c r="A4" s="116" t="s">
        <v>67</v>
      </c>
      <c r="B4" s="116" t="s">
        <v>78</v>
      </c>
      <c r="C4" s="142" t="s">
        <v>77</v>
      </c>
      <c r="D4" s="40"/>
    </row>
    <row r="5" spans="1:5" ht="15.75" customHeight="1" x14ac:dyDescent="0.25">
      <c r="A5" s="38"/>
      <c r="B5" s="38"/>
      <c r="C5" s="129"/>
      <c r="D5" s="40"/>
    </row>
    <row r="6" spans="1:5" ht="15.75" customHeight="1" x14ac:dyDescent="0.25">
      <c r="A6" s="38" t="s">
        <v>142</v>
      </c>
      <c r="B6" s="122" t="s">
        <v>19</v>
      </c>
      <c r="C6" s="242">
        <v>151</v>
      </c>
      <c r="D6" s="223"/>
    </row>
    <row r="7" spans="1:5" ht="15.75" customHeight="1" x14ac:dyDescent="0.25">
      <c r="A7" s="38"/>
      <c r="B7" s="139" t="s">
        <v>79</v>
      </c>
      <c r="C7" s="242"/>
      <c r="D7" s="223"/>
    </row>
    <row r="8" spans="1:5" ht="15.75" customHeight="1" x14ac:dyDescent="0.25">
      <c r="A8" s="38"/>
      <c r="B8" s="139" t="s">
        <v>80</v>
      </c>
      <c r="C8" s="242">
        <v>16</v>
      </c>
      <c r="D8" s="223"/>
    </row>
    <row r="9" spans="1:5" ht="15.75" customHeight="1" x14ac:dyDescent="0.25">
      <c r="A9" s="38"/>
      <c r="B9" s="139" t="s">
        <v>81</v>
      </c>
      <c r="C9" s="242">
        <v>118</v>
      </c>
      <c r="D9" s="223"/>
    </row>
    <row r="10" spans="1:5" ht="15.75" customHeight="1" x14ac:dyDescent="0.25">
      <c r="A10" s="38"/>
      <c r="B10" s="139" t="s">
        <v>82</v>
      </c>
      <c r="C10" s="242">
        <v>17</v>
      </c>
      <c r="D10" s="223"/>
    </row>
    <row r="11" spans="1:5" ht="15.75" customHeight="1" x14ac:dyDescent="0.25">
      <c r="A11" s="38"/>
      <c r="B11" s="122" t="s">
        <v>20</v>
      </c>
      <c r="C11" s="242">
        <v>68</v>
      </c>
      <c r="D11" s="223"/>
    </row>
    <row r="12" spans="1:5" ht="15.75" customHeight="1" x14ac:dyDescent="0.25">
      <c r="A12" s="38"/>
      <c r="B12" s="122" t="s">
        <v>0</v>
      </c>
      <c r="C12" s="243">
        <v>2</v>
      </c>
      <c r="D12" s="223"/>
    </row>
    <row r="13" spans="1:5" ht="15.75" customHeight="1" x14ac:dyDescent="0.25">
      <c r="A13" s="124"/>
      <c r="B13" s="132" t="s">
        <v>21</v>
      </c>
      <c r="C13" s="244">
        <v>221</v>
      </c>
      <c r="D13" s="223"/>
    </row>
    <row r="14" spans="1:5" ht="15.75" customHeight="1" x14ac:dyDescent="0.25">
      <c r="A14" s="38"/>
      <c r="B14" s="135" t="s">
        <v>199</v>
      </c>
      <c r="C14" s="245">
        <v>0.68325791855203621</v>
      </c>
      <c r="D14" s="178"/>
      <c r="E14" s="218"/>
    </row>
    <row r="15" spans="1:5" ht="15.75" customHeight="1" x14ac:dyDescent="0.25">
      <c r="A15" s="38"/>
      <c r="B15" s="132" t="s">
        <v>200</v>
      </c>
      <c r="C15" s="246">
        <v>0.60633484162895923</v>
      </c>
      <c r="D15" s="178"/>
      <c r="E15" s="218"/>
    </row>
    <row r="16" spans="1:5" ht="15.75" customHeight="1" x14ac:dyDescent="0.25">
      <c r="A16" s="38"/>
      <c r="B16" s="122"/>
      <c r="C16" s="242"/>
      <c r="D16" s="223"/>
    </row>
    <row r="17" spans="1:5" ht="15.75" customHeight="1" x14ac:dyDescent="0.25">
      <c r="A17" s="38" t="s">
        <v>141</v>
      </c>
      <c r="B17" s="122" t="s">
        <v>19</v>
      </c>
      <c r="C17" s="247">
        <v>83</v>
      </c>
      <c r="D17" s="223"/>
    </row>
    <row r="18" spans="1:5" ht="15.75" customHeight="1" x14ac:dyDescent="0.25">
      <c r="A18" s="38"/>
      <c r="B18" s="139" t="s">
        <v>79</v>
      </c>
      <c r="C18" s="247"/>
      <c r="D18" s="223"/>
    </row>
    <row r="19" spans="1:5" ht="15.75" customHeight="1" x14ac:dyDescent="0.25">
      <c r="A19" s="38"/>
      <c r="B19" s="139" t="s">
        <v>80</v>
      </c>
      <c r="C19" s="247">
        <v>10</v>
      </c>
      <c r="D19" s="223"/>
    </row>
    <row r="20" spans="1:5" ht="15.75" customHeight="1" x14ac:dyDescent="0.25">
      <c r="A20" s="38"/>
      <c r="B20" s="139" t="s">
        <v>81</v>
      </c>
      <c r="C20" s="247">
        <v>65</v>
      </c>
      <c r="D20" s="223"/>
    </row>
    <row r="21" spans="1:5" ht="15.75" customHeight="1" x14ac:dyDescent="0.25">
      <c r="A21" s="38"/>
      <c r="B21" s="139" t="s">
        <v>83</v>
      </c>
      <c r="C21" s="247">
        <v>8</v>
      </c>
      <c r="D21" s="223"/>
    </row>
    <row r="22" spans="1:5" ht="15.75" customHeight="1" x14ac:dyDescent="0.25">
      <c r="A22" s="38"/>
      <c r="B22" s="122" t="s">
        <v>20</v>
      </c>
      <c r="C22" s="247">
        <v>26</v>
      </c>
      <c r="D22" s="223"/>
    </row>
    <row r="23" spans="1:5" ht="15.75" customHeight="1" x14ac:dyDescent="0.25">
      <c r="A23" s="38"/>
      <c r="B23" s="122" t="s">
        <v>0</v>
      </c>
      <c r="C23" s="247">
        <v>5</v>
      </c>
      <c r="D23" s="223"/>
    </row>
    <row r="24" spans="1:5" ht="15.75" customHeight="1" x14ac:dyDescent="0.25">
      <c r="A24" s="124"/>
      <c r="B24" s="132" t="s">
        <v>21</v>
      </c>
      <c r="C24" s="244">
        <v>114</v>
      </c>
      <c r="D24" s="223"/>
    </row>
    <row r="25" spans="1:5" ht="15.75" customHeight="1" x14ac:dyDescent="0.25">
      <c r="A25" s="38"/>
      <c r="B25" s="135" t="s">
        <v>199</v>
      </c>
      <c r="C25" s="245">
        <v>0.72807017543859653</v>
      </c>
      <c r="D25" s="178"/>
      <c r="E25" s="218"/>
    </row>
    <row r="26" spans="1:5" ht="15.75" customHeight="1" x14ac:dyDescent="0.25">
      <c r="A26" s="38"/>
      <c r="B26" s="135" t="s">
        <v>200</v>
      </c>
      <c r="C26" s="248">
        <v>0.65789473684210531</v>
      </c>
      <c r="D26" s="178"/>
      <c r="E26" s="218"/>
    </row>
    <row r="27" spans="1:5" ht="15.75" customHeight="1" x14ac:dyDescent="0.25">
      <c r="A27" s="38"/>
      <c r="B27" s="139"/>
      <c r="C27" s="244"/>
      <c r="D27" s="40"/>
    </row>
    <row r="28" spans="1:5" ht="15.75" customHeight="1" x14ac:dyDescent="0.25">
      <c r="A28" s="130" t="s">
        <v>143</v>
      </c>
      <c r="B28" s="130"/>
      <c r="C28" s="249">
        <v>0.93859649122807021</v>
      </c>
      <c r="D28" s="40"/>
    </row>
    <row r="29" spans="1:5" ht="15.75" customHeight="1" x14ac:dyDescent="0.25">
      <c r="A29" s="132"/>
      <c r="B29" s="132"/>
      <c r="C29" s="133"/>
      <c r="D29" s="172"/>
    </row>
    <row r="30" spans="1:5" ht="15.75" customHeight="1" x14ac:dyDescent="0.25">
      <c r="A30" s="36" t="s">
        <v>60</v>
      </c>
      <c r="B30" s="36"/>
      <c r="C30" s="60"/>
      <c r="D30" s="173"/>
    </row>
    <row r="31" spans="1:5" ht="15.75" customHeight="1" x14ac:dyDescent="0.25">
      <c r="A31" s="36" t="s">
        <v>138</v>
      </c>
      <c r="B31" s="36"/>
      <c r="C31" s="60"/>
      <c r="D31" s="36"/>
    </row>
    <row r="32" spans="1:5" ht="15.75" customHeight="1" x14ac:dyDescent="0.25">
      <c r="A32" s="36" t="s">
        <v>171</v>
      </c>
      <c r="B32" s="36"/>
      <c r="C32" s="60"/>
      <c r="D32" s="36"/>
    </row>
    <row r="33" spans="1:4" ht="15.75" customHeight="1" x14ac:dyDescent="0.25">
      <c r="A33" s="41" t="s">
        <v>172</v>
      </c>
      <c r="B33" s="41"/>
      <c r="C33" s="61"/>
      <c r="D33" s="41"/>
    </row>
  </sheetData>
  <pageMargins left="0.7" right="0.7" top="0.75" bottom="0.75" header="0.3" footer="0.3"/>
  <pageSetup paperSize="9" scale="9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workbookViewId="0"/>
  </sheetViews>
  <sheetFormatPr defaultColWidth="48.140625" defaultRowHeight="15.75" customHeight="1" x14ac:dyDescent="0.25"/>
  <cols>
    <col min="1" max="1" width="56.28515625" customWidth="1"/>
    <col min="2" max="2" width="59.5703125" customWidth="1"/>
  </cols>
  <sheetData>
    <row r="1" spans="1:5" ht="15.75" customHeight="1" x14ac:dyDescent="0.25">
      <c r="A1" s="2" t="s">
        <v>84</v>
      </c>
      <c r="B1" s="2"/>
      <c r="C1" s="2"/>
    </row>
    <row r="2" spans="1:5" ht="15.75" customHeight="1" x14ac:dyDescent="0.25">
      <c r="A2" s="43" t="s">
        <v>145</v>
      </c>
      <c r="B2" s="43"/>
      <c r="C2" s="43"/>
    </row>
    <row r="3" spans="1:5" ht="15.75" customHeight="1" x14ac:dyDescent="0.25">
      <c r="A3" s="43"/>
      <c r="B3" s="43"/>
      <c r="C3" s="43"/>
    </row>
    <row r="4" spans="1:5" ht="15.75" customHeight="1" x14ac:dyDescent="0.25">
      <c r="A4" s="116" t="s">
        <v>67</v>
      </c>
      <c r="B4" s="116" t="s">
        <v>78</v>
      </c>
      <c r="C4" s="119" t="s">
        <v>77</v>
      </c>
    </row>
    <row r="5" spans="1:5" ht="15.75" customHeight="1" x14ac:dyDescent="0.25">
      <c r="A5" s="38"/>
      <c r="B5" s="38"/>
      <c r="C5" s="38"/>
    </row>
    <row r="6" spans="1:5" ht="15.75" customHeight="1" x14ac:dyDescent="0.25">
      <c r="A6" s="38" t="s">
        <v>142</v>
      </c>
      <c r="B6" s="5" t="s">
        <v>19</v>
      </c>
      <c r="C6" s="56">
        <v>42</v>
      </c>
    </row>
    <row r="7" spans="1:5" ht="15.75" customHeight="1" x14ac:dyDescent="0.25">
      <c r="A7" s="40"/>
      <c r="B7" s="141" t="s">
        <v>79</v>
      </c>
      <c r="C7" s="240"/>
    </row>
    <row r="8" spans="1:5" ht="15.75" customHeight="1" x14ac:dyDescent="0.25">
      <c r="A8" s="40"/>
      <c r="B8" s="141" t="s">
        <v>85</v>
      </c>
      <c r="C8" s="56">
        <v>16</v>
      </c>
    </row>
    <row r="9" spans="1:5" ht="15.75" customHeight="1" x14ac:dyDescent="0.25">
      <c r="A9" s="40"/>
      <c r="B9" s="141" t="s">
        <v>86</v>
      </c>
      <c r="C9" s="56">
        <v>21</v>
      </c>
    </row>
    <row r="10" spans="1:5" ht="15.75" customHeight="1" x14ac:dyDescent="0.25">
      <c r="A10" s="40"/>
      <c r="B10" s="141" t="s">
        <v>83</v>
      </c>
      <c r="C10" s="56">
        <v>5</v>
      </c>
    </row>
    <row r="11" spans="1:5" ht="15.75" customHeight="1" x14ac:dyDescent="0.25">
      <c r="A11" s="40"/>
      <c r="B11" s="141" t="s">
        <v>20</v>
      </c>
      <c r="C11" s="56">
        <v>31</v>
      </c>
    </row>
    <row r="12" spans="1:5" ht="15.75" customHeight="1" x14ac:dyDescent="0.25">
      <c r="A12" s="40"/>
      <c r="B12" s="141" t="s">
        <v>0</v>
      </c>
      <c r="C12" s="44">
        <v>1</v>
      </c>
    </row>
    <row r="13" spans="1:5" ht="15.75" customHeight="1" x14ac:dyDescent="0.25">
      <c r="A13" s="46"/>
      <c r="B13" s="132" t="s">
        <v>21</v>
      </c>
      <c r="C13" s="244">
        <v>74</v>
      </c>
    </row>
    <row r="14" spans="1:5" ht="15.75" customHeight="1" x14ac:dyDescent="0.25">
      <c r="A14" s="40"/>
      <c r="B14" s="135" t="s">
        <v>189</v>
      </c>
      <c r="C14" s="245">
        <v>0.56756756756756754</v>
      </c>
      <c r="D14" s="212"/>
      <c r="E14" s="219"/>
    </row>
    <row r="15" spans="1:5" ht="15.75" customHeight="1" x14ac:dyDescent="0.25">
      <c r="A15" s="40"/>
      <c r="B15" s="132" t="s">
        <v>190</v>
      </c>
      <c r="C15" s="250">
        <v>0.21621621621621623</v>
      </c>
      <c r="D15" s="212"/>
      <c r="E15" s="219"/>
    </row>
    <row r="16" spans="1:5" ht="15.75" customHeight="1" x14ac:dyDescent="0.25">
      <c r="A16" s="38"/>
      <c r="B16" s="122"/>
      <c r="C16" s="123"/>
    </row>
    <row r="17" spans="1:5" ht="15.75" customHeight="1" x14ac:dyDescent="0.25">
      <c r="A17" s="38" t="s">
        <v>141</v>
      </c>
      <c r="B17" s="5" t="s">
        <v>19</v>
      </c>
      <c r="C17" s="242">
        <v>25</v>
      </c>
    </row>
    <row r="18" spans="1:5" ht="15.75" customHeight="1" x14ac:dyDescent="0.25">
      <c r="A18" s="40"/>
      <c r="B18" s="141" t="s">
        <v>79</v>
      </c>
      <c r="C18" s="242"/>
    </row>
    <row r="19" spans="1:5" ht="15.75" customHeight="1" x14ac:dyDescent="0.25">
      <c r="A19" s="40"/>
      <c r="B19" s="141" t="s">
        <v>85</v>
      </c>
      <c r="C19" s="242">
        <v>10</v>
      </c>
    </row>
    <row r="20" spans="1:5" ht="15.75" customHeight="1" x14ac:dyDescent="0.25">
      <c r="A20" s="40"/>
      <c r="B20" s="141" t="s">
        <v>86</v>
      </c>
      <c r="C20" s="242">
        <v>15</v>
      </c>
    </row>
    <row r="21" spans="1:5" ht="15.75" customHeight="1" x14ac:dyDescent="0.25">
      <c r="A21" s="40"/>
      <c r="B21" s="141" t="s">
        <v>83</v>
      </c>
      <c r="C21" s="242">
        <v>0</v>
      </c>
    </row>
    <row r="22" spans="1:5" ht="15.75" customHeight="1" x14ac:dyDescent="0.25">
      <c r="A22" s="40"/>
      <c r="B22" s="141" t="s">
        <v>20</v>
      </c>
      <c r="C22" s="242">
        <v>10</v>
      </c>
    </row>
    <row r="23" spans="1:5" ht="15.75" customHeight="1" x14ac:dyDescent="0.25">
      <c r="A23" s="40"/>
      <c r="B23" s="141" t="s">
        <v>0</v>
      </c>
      <c r="C23" s="243">
        <v>3</v>
      </c>
    </row>
    <row r="24" spans="1:5" ht="15.75" customHeight="1" x14ac:dyDescent="0.25">
      <c r="A24" s="46"/>
      <c r="B24" s="132" t="s">
        <v>21</v>
      </c>
      <c r="C24" s="244">
        <v>38</v>
      </c>
    </row>
    <row r="25" spans="1:5" ht="15.75" customHeight="1" x14ac:dyDescent="0.25">
      <c r="A25" s="40"/>
      <c r="B25" s="135" t="s">
        <v>189</v>
      </c>
      <c r="C25" s="245" t="s">
        <v>160</v>
      </c>
      <c r="D25" s="212"/>
      <c r="E25" s="219"/>
    </row>
    <row r="26" spans="1:5" ht="15.75" customHeight="1" x14ac:dyDescent="0.25">
      <c r="A26" s="40"/>
      <c r="B26" s="130" t="s">
        <v>190</v>
      </c>
      <c r="C26" s="245" t="s">
        <v>160</v>
      </c>
      <c r="D26" s="212"/>
      <c r="E26" s="219"/>
    </row>
    <row r="27" spans="1:5" ht="15.75" customHeight="1" x14ac:dyDescent="0.25">
      <c r="A27" s="40"/>
      <c r="B27" s="140"/>
      <c r="C27" s="51"/>
      <c r="D27" s="54"/>
    </row>
    <row r="28" spans="1:5" ht="15.75" customHeight="1" x14ac:dyDescent="0.25">
      <c r="A28" s="130" t="s">
        <v>161</v>
      </c>
      <c r="B28" s="130"/>
      <c r="C28" s="249">
        <v>0.94736842105263153</v>
      </c>
      <c r="D28" s="237"/>
      <c r="E28" s="234"/>
    </row>
    <row r="29" spans="1:5" ht="15.75" customHeight="1" x14ac:dyDescent="0.25">
      <c r="A29" s="38"/>
      <c r="B29" s="53"/>
      <c r="C29" s="238"/>
      <c r="D29" s="54"/>
    </row>
    <row r="30" spans="1:5" ht="15.75" customHeight="1" x14ac:dyDescent="0.25">
      <c r="A30" s="36" t="s">
        <v>87</v>
      </c>
      <c r="B30" s="36"/>
      <c r="C30" s="36"/>
    </row>
    <row r="31" spans="1:5" ht="15.75" customHeight="1" x14ac:dyDescent="0.25">
      <c r="A31" s="36" t="s">
        <v>138</v>
      </c>
      <c r="B31" s="36"/>
      <c r="C31" s="36"/>
    </row>
    <row r="32" spans="1:5" ht="15.75" customHeight="1" x14ac:dyDescent="0.25">
      <c r="A32" s="255" t="s">
        <v>159</v>
      </c>
      <c r="B32" s="255"/>
      <c r="C32" s="255"/>
    </row>
    <row r="33" spans="1:1" ht="15.75" customHeight="1" x14ac:dyDescent="0.25">
      <c r="A33" s="41" t="s">
        <v>173</v>
      </c>
    </row>
    <row r="34" spans="1:1" ht="15.75" customHeight="1" x14ac:dyDescent="0.25">
      <c r="A34" s="41" t="s">
        <v>172</v>
      </c>
    </row>
  </sheetData>
  <mergeCells count="1">
    <mergeCell ref="A32:C32"/>
  </mergeCells>
  <pageMargins left="0.7" right="0.7" top="0.75" bottom="0.75" header="0.3" footer="0.3"/>
  <pageSetup paperSize="9" scale="8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workbookViewId="0"/>
  </sheetViews>
  <sheetFormatPr defaultColWidth="47.42578125" defaultRowHeight="15.75" customHeight="1" x14ac:dyDescent="0.25"/>
  <cols>
    <col min="1" max="1" width="50.7109375" customWidth="1"/>
    <col min="2" max="2" width="63.7109375" bestFit="1" customWidth="1"/>
    <col min="3" max="3" width="39.85546875" customWidth="1"/>
  </cols>
  <sheetData>
    <row r="1" spans="1:5" ht="15.75" customHeight="1" x14ac:dyDescent="0.25">
      <c r="A1" s="2" t="s">
        <v>88</v>
      </c>
      <c r="B1" s="2"/>
      <c r="C1" s="2"/>
      <c r="D1" s="2"/>
    </row>
    <row r="2" spans="1:5" ht="15.75" customHeight="1" x14ac:dyDescent="0.25">
      <c r="A2" s="43" t="s">
        <v>170</v>
      </c>
      <c r="B2" s="43"/>
      <c r="C2" s="43"/>
      <c r="D2" s="43"/>
    </row>
    <row r="3" spans="1:5" ht="15.75" customHeight="1" x14ac:dyDescent="0.25">
      <c r="A3" s="38"/>
      <c r="B3" s="38"/>
      <c r="C3" s="4"/>
      <c r="D3" s="50"/>
    </row>
    <row r="4" spans="1:5" ht="15.75" customHeight="1" x14ac:dyDescent="0.25">
      <c r="A4" s="116" t="s">
        <v>68</v>
      </c>
      <c r="B4" s="116" t="s">
        <v>191</v>
      </c>
      <c r="C4" s="119" t="s">
        <v>77</v>
      </c>
      <c r="D4" s="40"/>
    </row>
    <row r="5" spans="1:5" ht="15.75" customHeight="1" x14ac:dyDescent="0.25">
      <c r="A5" s="38"/>
      <c r="B5" s="38"/>
      <c r="C5" s="38"/>
      <c r="D5" s="40"/>
    </row>
    <row r="6" spans="1:5" ht="15.75" customHeight="1" x14ac:dyDescent="0.25">
      <c r="A6" s="38" t="s">
        <v>142</v>
      </c>
      <c r="B6" s="122" t="s">
        <v>19</v>
      </c>
      <c r="C6" s="123">
        <v>109</v>
      </c>
      <c r="D6" s="40"/>
    </row>
    <row r="7" spans="1:5" ht="15.75" customHeight="1" x14ac:dyDescent="0.25">
      <c r="A7" s="38"/>
      <c r="B7" s="122" t="s">
        <v>79</v>
      </c>
      <c r="C7" s="123"/>
      <c r="D7" s="40"/>
    </row>
    <row r="8" spans="1:5" ht="15.75" customHeight="1" x14ac:dyDescent="0.25">
      <c r="A8" s="38"/>
      <c r="B8" s="122" t="s">
        <v>81</v>
      </c>
      <c r="C8" s="123">
        <v>97</v>
      </c>
      <c r="D8" s="40"/>
    </row>
    <row r="9" spans="1:5" ht="15.75" customHeight="1" x14ac:dyDescent="0.25">
      <c r="A9" s="38"/>
      <c r="B9" s="122" t="s">
        <v>82</v>
      </c>
      <c r="C9" s="123">
        <v>12</v>
      </c>
      <c r="D9" s="40"/>
    </row>
    <row r="10" spans="1:5" ht="15.75" customHeight="1" x14ac:dyDescent="0.25">
      <c r="A10" s="38"/>
      <c r="B10" s="122" t="s">
        <v>20</v>
      </c>
      <c r="C10" s="123">
        <v>37</v>
      </c>
      <c r="D10" s="40"/>
    </row>
    <row r="11" spans="1:5" ht="15.75" customHeight="1" x14ac:dyDescent="0.25">
      <c r="A11" s="38"/>
      <c r="B11" s="122" t="s">
        <v>0</v>
      </c>
      <c r="C11" s="118">
        <v>1</v>
      </c>
      <c r="D11" s="40"/>
    </row>
    <row r="12" spans="1:5" ht="15.75" customHeight="1" x14ac:dyDescent="0.25">
      <c r="A12" s="124"/>
      <c r="B12" s="132" t="s">
        <v>21</v>
      </c>
      <c r="C12" s="138">
        <v>147</v>
      </c>
      <c r="D12" s="40"/>
    </row>
    <row r="13" spans="1:5" ht="15.75" customHeight="1" x14ac:dyDescent="0.25">
      <c r="A13" s="38"/>
      <c r="B13" s="135" t="s">
        <v>192</v>
      </c>
      <c r="C13" s="245">
        <v>0.74149659863945583</v>
      </c>
      <c r="D13" s="178"/>
      <c r="E13" s="212"/>
    </row>
    <row r="14" spans="1:5" ht="15.75" customHeight="1" x14ac:dyDescent="0.25">
      <c r="A14" s="38"/>
      <c r="B14" s="135" t="s">
        <v>193</v>
      </c>
      <c r="C14" s="245">
        <v>0.65986394557823125</v>
      </c>
      <c r="D14" s="178"/>
      <c r="E14" s="212"/>
    </row>
    <row r="15" spans="1:5" ht="15.75" customHeight="1" x14ac:dyDescent="0.25">
      <c r="A15" s="38"/>
      <c r="B15" s="122"/>
      <c r="C15" s="123"/>
      <c r="D15" s="40"/>
    </row>
    <row r="16" spans="1:5" ht="15.75" customHeight="1" x14ac:dyDescent="0.25">
      <c r="A16" s="38" t="s">
        <v>141</v>
      </c>
      <c r="B16" s="122" t="s">
        <v>19</v>
      </c>
      <c r="C16" s="123">
        <v>58</v>
      </c>
      <c r="D16" s="40"/>
    </row>
    <row r="17" spans="1:5" ht="15.75" customHeight="1" x14ac:dyDescent="0.25">
      <c r="A17" s="38"/>
      <c r="B17" s="122" t="s">
        <v>79</v>
      </c>
      <c r="C17" s="123"/>
      <c r="D17" s="40"/>
    </row>
    <row r="18" spans="1:5" ht="15.75" customHeight="1" x14ac:dyDescent="0.25">
      <c r="A18" s="38"/>
      <c r="B18" s="122" t="s">
        <v>81</v>
      </c>
      <c r="C18" s="123">
        <v>50</v>
      </c>
      <c r="D18" s="40"/>
    </row>
    <row r="19" spans="1:5" ht="15.75" customHeight="1" x14ac:dyDescent="0.25">
      <c r="A19" s="38"/>
      <c r="B19" s="122" t="s">
        <v>82</v>
      </c>
      <c r="C19" s="123">
        <v>8</v>
      </c>
      <c r="D19" s="40"/>
    </row>
    <row r="20" spans="1:5" ht="15.75" customHeight="1" x14ac:dyDescent="0.25">
      <c r="A20" s="38"/>
      <c r="B20" s="122" t="s">
        <v>20</v>
      </c>
      <c r="C20" s="123">
        <v>16</v>
      </c>
      <c r="D20" s="40"/>
    </row>
    <row r="21" spans="1:5" ht="15.75" customHeight="1" x14ac:dyDescent="0.25">
      <c r="A21" s="38"/>
      <c r="B21" s="122" t="s">
        <v>0</v>
      </c>
      <c r="C21" s="118">
        <v>2</v>
      </c>
      <c r="D21" s="40"/>
    </row>
    <row r="22" spans="1:5" ht="15.75" customHeight="1" x14ac:dyDescent="0.25">
      <c r="A22" s="124"/>
      <c r="B22" s="132" t="s">
        <v>21</v>
      </c>
      <c r="C22" s="138">
        <v>76</v>
      </c>
      <c r="D22" s="40"/>
    </row>
    <row r="23" spans="1:5" ht="15.75" customHeight="1" x14ac:dyDescent="0.25">
      <c r="A23" s="38"/>
      <c r="B23" s="135" t="s">
        <v>192</v>
      </c>
      <c r="C23" s="245">
        <v>0.76315789473684215</v>
      </c>
      <c r="D23" s="178"/>
      <c r="E23" s="212"/>
    </row>
    <row r="24" spans="1:5" ht="15.75" customHeight="1" x14ac:dyDescent="0.25">
      <c r="A24" s="38"/>
      <c r="B24" s="130" t="s">
        <v>193</v>
      </c>
      <c r="C24" s="245">
        <v>0.65789473684210531</v>
      </c>
      <c r="D24" s="178"/>
      <c r="E24" s="212"/>
    </row>
    <row r="25" spans="1:5" ht="15.75" customHeight="1" x14ac:dyDescent="0.25">
      <c r="A25" s="38"/>
      <c r="B25" s="124"/>
      <c r="C25" s="138"/>
      <c r="D25" s="40"/>
    </row>
    <row r="26" spans="1:5" ht="15.75" customHeight="1" x14ac:dyDescent="0.25">
      <c r="A26" s="130" t="s">
        <v>143</v>
      </c>
      <c r="B26" s="130"/>
      <c r="C26" s="249">
        <v>0.93421052631578949</v>
      </c>
      <c r="D26" s="171"/>
    </row>
    <row r="27" spans="1:5" ht="15.75" customHeight="1" x14ac:dyDescent="0.25">
      <c r="A27" s="40"/>
      <c r="B27" s="40"/>
      <c r="C27" s="62"/>
      <c r="D27" s="39"/>
    </row>
    <row r="28" spans="1:5" ht="15.75" customHeight="1" x14ac:dyDescent="0.25">
      <c r="A28" s="36" t="s">
        <v>87</v>
      </c>
      <c r="B28" s="36"/>
      <c r="C28" s="220"/>
      <c r="D28" s="36"/>
    </row>
    <row r="29" spans="1:5" ht="15.75" customHeight="1" x14ac:dyDescent="0.25">
      <c r="A29" s="36" t="s">
        <v>139</v>
      </c>
      <c r="B29" s="36"/>
      <c r="C29" s="36"/>
      <c r="D29" s="36"/>
    </row>
    <row r="30" spans="1:5" ht="15.75" customHeight="1" x14ac:dyDescent="0.25">
      <c r="A30" s="36" t="s">
        <v>171</v>
      </c>
      <c r="B30" s="36"/>
      <c r="C30" s="36"/>
      <c r="D30" s="36"/>
    </row>
    <row r="31" spans="1:5" ht="15.75" customHeight="1" x14ac:dyDescent="0.25">
      <c r="A31" s="41" t="s">
        <v>172</v>
      </c>
      <c r="B31" s="41"/>
      <c r="C31" s="41"/>
      <c r="D31" s="41"/>
    </row>
    <row r="32" spans="1:5" ht="15.75" customHeight="1" x14ac:dyDescent="0.25">
      <c r="A32" s="41"/>
      <c r="B32" s="41"/>
      <c r="C32" s="41"/>
      <c r="D32" s="41"/>
    </row>
  </sheetData>
  <pageMargins left="0.7" right="0.7" top="0.75" bottom="0.75" header="0.3" footer="0.3"/>
  <pageSetup paperSize="9" scale="8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workbookViewId="0"/>
  </sheetViews>
  <sheetFormatPr defaultColWidth="51.42578125" defaultRowHeight="15.75" customHeight="1" x14ac:dyDescent="0.25"/>
  <sheetData>
    <row r="1" spans="1:5" ht="15.75" customHeight="1" x14ac:dyDescent="0.25">
      <c r="A1" s="2" t="s">
        <v>89</v>
      </c>
      <c r="B1" s="2"/>
      <c r="C1" s="2"/>
      <c r="D1" s="2"/>
    </row>
    <row r="2" spans="1:5" ht="15.75" customHeight="1" x14ac:dyDescent="0.25">
      <c r="A2" s="43" t="s">
        <v>146</v>
      </c>
      <c r="B2" s="43"/>
      <c r="C2" s="43"/>
      <c r="D2" s="43"/>
    </row>
    <row r="3" spans="1:5" ht="15.75" customHeight="1" x14ac:dyDescent="0.25">
      <c r="A3" s="38"/>
      <c r="B3" s="38"/>
      <c r="D3" s="50"/>
    </row>
    <row r="4" spans="1:5" ht="15.75" customHeight="1" x14ac:dyDescent="0.25">
      <c r="A4" s="116" t="s">
        <v>67</v>
      </c>
      <c r="B4" s="116" t="s">
        <v>196</v>
      </c>
      <c r="C4" s="119" t="s">
        <v>77</v>
      </c>
      <c r="D4" s="40"/>
    </row>
    <row r="5" spans="1:5" ht="15.75" customHeight="1" x14ac:dyDescent="0.25">
      <c r="A5" s="38"/>
      <c r="B5" s="38"/>
      <c r="C5" s="38"/>
      <c r="D5" s="40"/>
    </row>
    <row r="6" spans="1:5" ht="15.75" customHeight="1" x14ac:dyDescent="0.25">
      <c r="A6" s="38" t="s">
        <v>142</v>
      </c>
      <c r="B6" s="122" t="s">
        <v>19</v>
      </c>
      <c r="C6" s="123">
        <v>88</v>
      </c>
      <c r="D6" s="40"/>
    </row>
    <row r="7" spans="1:5" ht="15.75" customHeight="1" x14ac:dyDescent="0.25">
      <c r="A7" s="38"/>
      <c r="B7" s="139" t="s">
        <v>79</v>
      </c>
      <c r="C7" s="123"/>
      <c r="D7" s="40"/>
    </row>
    <row r="8" spans="1:5" ht="15.75" customHeight="1" x14ac:dyDescent="0.25">
      <c r="A8" s="38"/>
      <c r="B8" s="139" t="s">
        <v>90</v>
      </c>
      <c r="C8" s="123">
        <v>75</v>
      </c>
      <c r="D8" s="40"/>
    </row>
    <row r="9" spans="1:5" ht="15.75" customHeight="1" x14ac:dyDescent="0.25">
      <c r="A9" s="38"/>
      <c r="B9" s="139" t="s">
        <v>82</v>
      </c>
      <c r="C9" s="123">
        <v>13</v>
      </c>
      <c r="D9" s="40"/>
    </row>
    <row r="10" spans="1:5" ht="15.75" customHeight="1" x14ac:dyDescent="0.25">
      <c r="A10" s="38"/>
      <c r="B10" s="122" t="s">
        <v>20</v>
      </c>
      <c r="C10" s="123">
        <v>33</v>
      </c>
      <c r="D10" s="40"/>
    </row>
    <row r="11" spans="1:5" ht="15.75" customHeight="1" x14ac:dyDescent="0.25">
      <c r="A11" s="38"/>
      <c r="B11" s="122" t="s">
        <v>0</v>
      </c>
      <c r="C11" s="118">
        <v>18</v>
      </c>
      <c r="D11" s="40"/>
    </row>
    <row r="12" spans="1:5" ht="15.75" customHeight="1" x14ac:dyDescent="0.25">
      <c r="A12" s="124"/>
      <c r="B12" s="132" t="s">
        <v>21</v>
      </c>
      <c r="C12" s="138">
        <v>139</v>
      </c>
      <c r="D12" s="40"/>
    </row>
    <row r="13" spans="1:5" ht="15.75" customHeight="1" x14ac:dyDescent="0.25">
      <c r="A13" s="38"/>
      <c r="B13" s="135" t="s">
        <v>194</v>
      </c>
      <c r="C13" s="245">
        <v>0.63309352517985606</v>
      </c>
      <c r="D13" s="178"/>
      <c r="E13" s="212"/>
    </row>
    <row r="14" spans="1:5" ht="15.75" customHeight="1" x14ac:dyDescent="0.25">
      <c r="A14" s="38"/>
      <c r="B14" s="130" t="s">
        <v>195</v>
      </c>
      <c r="C14" s="249">
        <v>0.53956834532374098</v>
      </c>
      <c r="D14" s="178"/>
      <c r="E14" s="212"/>
    </row>
    <row r="15" spans="1:5" ht="15.75" customHeight="1" x14ac:dyDescent="0.25">
      <c r="A15" s="38"/>
      <c r="B15" s="122"/>
      <c r="C15" s="123"/>
      <c r="D15" s="40"/>
    </row>
    <row r="16" spans="1:5" ht="15.75" customHeight="1" x14ac:dyDescent="0.25">
      <c r="A16" s="38" t="s">
        <v>141</v>
      </c>
      <c r="B16" s="122" t="s">
        <v>19</v>
      </c>
      <c r="C16" s="123">
        <v>81</v>
      </c>
      <c r="D16" s="40"/>
    </row>
    <row r="17" spans="1:5" ht="15.75" customHeight="1" x14ac:dyDescent="0.25">
      <c r="A17" s="38"/>
      <c r="B17" s="139" t="s">
        <v>79</v>
      </c>
      <c r="C17" s="240"/>
      <c r="D17" s="40"/>
    </row>
    <row r="18" spans="1:5" ht="15.75" customHeight="1" x14ac:dyDescent="0.25">
      <c r="A18" s="38"/>
      <c r="B18" s="139" t="s">
        <v>90</v>
      </c>
      <c r="C18" s="123">
        <v>69</v>
      </c>
      <c r="D18" s="40"/>
    </row>
    <row r="19" spans="1:5" ht="15.75" customHeight="1" x14ac:dyDescent="0.25">
      <c r="A19" s="38"/>
      <c r="B19" s="139" t="s">
        <v>82</v>
      </c>
      <c r="C19" s="123">
        <v>12</v>
      </c>
      <c r="D19" s="40"/>
    </row>
    <row r="20" spans="1:5" ht="15.75" customHeight="1" x14ac:dyDescent="0.25">
      <c r="A20" s="38"/>
      <c r="B20" s="122" t="s">
        <v>20</v>
      </c>
      <c r="C20" s="123">
        <v>30</v>
      </c>
      <c r="D20" s="40"/>
    </row>
    <row r="21" spans="1:5" ht="15.75" customHeight="1" x14ac:dyDescent="0.25">
      <c r="A21" s="38"/>
      <c r="B21" s="122" t="s">
        <v>0</v>
      </c>
      <c r="C21" s="118">
        <v>20</v>
      </c>
      <c r="D21" s="40"/>
    </row>
    <row r="22" spans="1:5" ht="15.75" customHeight="1" x14ac:dyDescent="0.25">
      <c r="A22" s="124"/>
      <c r="B22" s="132" t="s">
        <v>21</v>
      </c>
      <c r="C22" s="138">
        <v>131</v>
      </c>
      <c r="D22" s="40"/>
    </row>
    <row r="23" spans="1:5" ht="15.75" customHeight="1" x14ac:dyDescent="0.25">
      <c r="A23" s="38"/>
      <c r="B23" s="135" t="s">
        <v>194</v>
      </c>
      <c r="C23" s="245">
        <v>0.61832061068702293</v>
      </c>
      <c r="D23" s="178"/>
      <c r="E23" s="212"/>
    </row>
    <row r="24" spans="1:5" ht="15.75" customHeight="1" x14ac:dyDescent="0.25">
      <c r="A24" s="38"/>
      <c r="B24" s="135" t="s">
        <v>195</v>
      </c>
      <c r="C24" s="249">
        <v>0.52671755725190839</v>
      </c>
      <c r="D24" s="178"/>
      <c r="E24" s="212"/>
    </row>
    <row r="25" spans="1:5" ht="15.75" customHeight="1" x14ac:dyDescent="0.25">
      <c r="A25" s="38"/>
      <c r="B25" s="139"/>
      <c r="C25" s="138"/>
      <c r="D25" s="40"/>
    </row>
    <row r="26" spans="1:5" ht="15.75" customHeight="1" x14ac:dyDescent="0.25">
      <c r="A26" s="130" t="s">
        <v>143</v>
      </c>
      <c r="B26" s="130"/>
      <c r="C26" s="249">
        <v>6.1068702290076333E-2</v>
      </c>
      <c r="D26" s="40"/>
    </row>
    <row r="27" spans="1:5" ht="15.75" customHeight="1" x14ac:dyDescent="0.25">
      <c r="A27" s="132"/>
      <c r="B27" s="132"/>
      <c r="C27" s="133"/>
      <c r="D27" s="47"/>
    </row>
    <row r="28" spans="1:5" ht="15.75" customHeight="1" x14ac:dyDescent="0.25">
      <c r="A28" s="36" t="s">
        <v>135</v>
      </c>
      <c r="B28" s="36"/>
      <c r="C28" s="36"/>
      <c r="D28" s="36"/>
    </row>
    <row r="29" spans="1:5" ht="15.75" customHeight="1" x14ac:dyDescent="0.25">
      <c r="A29" s="36" t="s">
        <v>91</v>
      </c>
      <c r="B29" s="36"/>
      <c r="C29" s="220"/>
      <c r="D29" s="36"/>
    </row>
    <row r="30" spans="1:5" ht="15.75" customHeight="1" x14ac:dyDescent="0.25">
      <c r="A30" s="36" t="s">
        <v>140</v>
      </c>
      <c r="B30" s="36"/>
      <c r="C30" s="36"/>
      <c r="D30" s="36"/>
    </row>
    <row r="31" spans="1:5" ht="15.75" customHeight="1" x14ac:dyDescent="0.25">
      <c r="A31" s="36"/>
      <c r="B31" s="36"/>
      <c r="C31" s="36"/>
      <c r="D31" s="36"/>
    </row>
    <row r="32" spans="1:5" ht="15.75" customHeight="1" x14ac:dyDescent="0.25">
      <c r="A32" s="40"/>
      <c r="B32" s="40"/>
      <c r="C32" s="40"/>
      <c r="D32" s="40"/>
    </row>
  </sheetData>
  <pageMargins left="0.7" right="0.7" top="0.75" bottom="0.75" header="0.3" footer="0.3"/>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heetViews>
  <sheetFormatPr defaultRowHeight="15" x14ac:dyDescent="0.25"/>
  <cols>
    <col min="1" max="1" width="1.28515625" customWidth="1"/>
    <col min="2" max="2" width="32" customWidth="1"/>
    <col min="3" max="3" width="26.85546875" bestFit="1" customWidth="1"/>
    <col min="4" max="4" width="33.42578125" customWidth="1"/>
    <col min="5" max="5" width="32" customWidth="1"/>
  </cols>
  <sheetData>
    <row r="1" spans="1:5" s="111" customFormat="1" ht="11.25" customHeight="1" x14ac:dyDescent="0.25">
      <c r="A1" s="156"/>
      <c r="B1" s="155"/>
      <c r="C1" s="155"/>
      <c r="D1" s="155"/>
      <c r="E1" s="155"/>
    </row>
    <row r="2" spans="1:5" s="7" customFormat="1" x14ac:dyDescent="0.25">
      <c r="B2" s="159" t="s">
        <v>22</v>
      </c>
      <c r="C2" s="8" t="s">
        <v>54</v>
      </c>
      <c r="D2" s="34" t="s">
        <v>23</v>
      </c>
      <c r="E2" s="221">
        <v>43762</v>
      </c>
    </row>
    <row r="3" spans="1:5" s="7" customFormat="1" ht="15" customHeight="1" x14ac:dyDescent="0.25">
      <c r="B3" s="159" t="s">
        <v>24</v>
      </c>
      <c r="C3" s="8" t="s">
        <v>35</v>
      </c>
      <c r="D3" s="9"/>
      <c r="E3" s="239" t="s">
        <v>207</v>
      </c>
    </row>
    <row r="4" spans="1:5" s="7" customFormat="1" ht="30" customHeight="1" x14ac:dyDescent="0.25">
      <c r="B4" s="157" t="s">
        <v>25</v>
      </c>
      <c r="C4" s="270" t="s">
        <v>154</v>
      </c>
      <c r="D4" s="270"/>
    </row>
    <row r="5" spans="1:5" s="6" customFormat="1" ht="7.5" customHeight="1" x14ac:dyDescent="0.25">
      <c r="B5" s="10"/>
      <c r="C5" s="11"/>
      <c r="D5" s="12"/>
    </row>
    <row r="6" spans="1:5" s="13" customFormat="1" ht="11.25" customHeight="1" x14ac:dyDescent="0.25">
      <c r="A6" s="268"/>
      <c r="B6" s="268"/>
      <c r="C6" s="268"/>
      <c r="D6" s="268"/>
      <c r="E6" s="268"/>
    </row>
    <row r="7" spans="1:5" s="6" customFormat="1" ht="7.5" customHeight="1" x14ac:dyDescent="0.25">
      <c r="B7" s="14"/>
      <c r="C7" s="14"/>
      <c r="D7" s="14"/>
    </row>
    <row r="8" spans="1:5" s="7" customFormat="1" ht="15" customHeight="1" x14ac:dyDescent="0.25">
      <c r="B8" s="158" t="s">
        <v>26</v>
      </c>
      <c r="C8" s="18" t="s">
        <v>36</v>
      </c>
      <c r="D8" s="21"/>
      <c r="E8"/>
    </row>
    <row r="9" spans="1:5" s="7" customFormat="1" ht="15" customHeight="1" x14ac:dyDescent="0.25">
      <c r="B9" s="158" t="s">
        <v>27</v>
      </c>
      <c r="C9" s="18" t="s">
        <v>37</v>
      </c>
      <c r="D9" s="21"/>
    </row>
    <row r="10" spans="1:5" s="7" customFormat="1" ht="15" customHeight="1" x14ac:dyDescent="0.25">
      <c r="B10" s="22"/>
      <c r="C10" s="18" t="s">
        <v>38</v>
      </c>
      <c r="D10" s="21"/>
    </row>
    <row r="11" spans="1:5" s="7" customFormat="1" ht="15" customHeight="1" x14ac:dyDescent="0.25">
      <c r="B11" s="22"/>
      <c r="C11" s="4" t="s">
        <v>39</v>
      </c>
      <c r="D11" s="21"/>
    </row>
    <row r="12" spans="1:5" s="7" customFormat="1" ht="15" customHeight="1" x14ac:dyDescent="0.25">
      <c r="B12" s="22"/>
      <c r="C12" s="19" t="s">
        <v>40</v>
      </c>
      <c r="D12" s="21"/>
    </row>
    <row r="13" spans="1:5" s="7" customFormat="1" ht="15" customHeight="1" x14ac:dyDescent="0.25">
      <c r="B13" s="22"/>
      <c r="C13" s="20" t="s">
        <v>41</v>
      </c>
      <c r="D13" s="21"/>
    </row>
    <row r="14" spans="1:5" s="7" customFormat="1" ht="15" customHeight="1" x14ac:dyDescent="0.25">
      <c r="B14" s="22"/>
      <c r="C14" s="42" t="s">
        <v>42</v>
      </c>
      <c r="D14" s="21"/>
    </row>
    <row r="15" spans="1:5" s="7" customFormat="1" ht="15" customHeight="1" x14ac:dyDescent="0.25">
      <c r="B15" s="158" t="s">
        <v>28</v>
      </c>
      <c r="C15" s="15" t="s">
        <v>29</v>
      </c>
      <c r="D15" s="21"/>
    </row>
    <row r="16" spans="1:5" s="16" customFormat="1" ht="7.5" customHeight="1" x14ac:dyDescent="0.25">
      <c r="B16" s="10"/>
      <c r="C16" s="11"/>
      <c r="D16" s="12"/>
    </row>
    <row r="17" spans="1:8" s="7" customFormat="1" ht="11.25" customHeight="1" x14ac:dyDescent="0.25">
      <c r="A17" s="271"/>
      <c r="B17" s="271"/>
      <c r="C17" s="271"/>
      <c r="D17" s="271"/>
      <c r="E17" s="271"/>
    </row>
    <row r="18" spans="1:8" s="16" customFormat="1" ht="7.5" customHeight="1" x14ac:dyDescent="0.25">
      <c r="B18" s="14"/>
      <c r="C18" s="14"/>
      <c r="D18" s="14"/>
    </row>
    <row r="19" spans="1:8" s="7" customFormat="1" ht="15" customHeight="1" x14ac:dyDescent="0.25">
      <c r="B19" s="257" t="s">
        <v>30</v>
      </c>
      <c r="C19" s="257"/>
      <c r="D19" s="257"/>
    </row>
    <row r="20" spans="1:8" s="7" customFormat="1" ht="41.25" customHeight="1" x14ac:dyDescent="0.25">
      <c r="B20" s="269" t="s">
        <v>157</v>
      </c>
      <c r="C20" s="269"/>
      <c r="D20" s="269"/>
      <c r="E20" s="269"/>
    </row>
    <row r="21" spans="1:8" s="7" customFormat="1" ht="15" customHeight="1" x14ac:dyDescent="0.25">
      <c r="B21" s="264"/>
      <c r="C21" s="264"/>
      <c r="D21" s="264"/>
    </row>
    <row r="22" spans="1:8" s="7" customFormat="1" ht="15" customHeight="1" x14ac:dyDescent="0.25">
      <c r="B22" s="257" t="s">
        <v>31</v>
      </c>
      <c r="C22" s="257"/>
      <c r="D22" s="257"/>
    </row>
    <row r="23" spans="1:8" s="13" customFormat="1" ht="15" customHeight="1" x14ac:dyDescent="0.25">
      <c r="B23" s="266" t="s">
        <v>155</v>
      </c>
      <c r="C23" s="267"/>
      <c r="D23" s="267"/>
    </row>
    <row r="24" spans="1:8" s="6" customFormat="1" ht="7.5" customHeight="1" x14ac:dyDescent="0.25">
      <c r="B24" s="10"/>
      <c r="C24" s="11"/>
      <c r="D24" s="12"/>
    </row>
    <row r="25" spans="1:8" s="13" customFormat="1" ht="11.25" customHeight="1" x14ac:dyDescent="0.25">
      <c r="A25" s="268"/>
      <c r="B25" s="268"/>
      <c r="C25" s="268"/>
      <c r="D25" s="268"/>
      <c r="E25" s="268"/>
    </row>
    <row r="26" spans="1:8" s="6" customFormat="1" ht="7.5" customHeight="1" x14ac:dyDescent="0.25">
      <c r="B26" s="14"/>
      <c r="C26" s="14"/>
      <c r="D26" s="14"/>
      <c r="H26" s="30"/>
    </row>
    <row r="27" spans="1:8" s="13" customFormat="1" ht="15" customHeight="1" x14ac:dyDescent="0.25">
      <c r="B27" s="257" t="s">
        <v>32</v>
      </c>
      <c r="C27" s="257"/>
      <c r="D27" s="257"/>
    </row>
    <row r="28" spans="1:8" s="13" customFormat="1" ht="15" customHeight="1" x14ac:dyDescent="0.25">
      <c r="B28" s="264"/>
      <c r="C28" s="264"/>
      <c r="D28" s="264"/>
    </row>
    <row r="29" spans="1:8" s="13" customFormat="1" ht="15" customHeight="1" x14ac:dyDescent="0.25">
      <c r="B29" s="158" t="s">
        <v>51</v>
      </c>
      <c r="C29" s="15"/>
      <c r="D29" s="15"/>
    </row>
    <row r="30" spans="1:8" s="13" customFormat="1" ht="15" customHeight="1" x14ac:dyDescent="0.25">
      <c r="B30" s="265" t="s">
        <v>55</v>
      </c>
      <c r="C30" s="265"/>
      <c r="D30" s="15"/>
    </row>
    <row r="31" spans="1:8" s="13" customFormat="1" ht="15" customHeight="1" x14ac:dyDescent="0.25">
      <c r="B31" s="31"/>
      <c r="C31" s="31"/>
      <c r="D31" s="15"/>
    </row>
    <row r="32" spans="1:8" s="7" customFormat="1" ht="15" customHeight="1" x14ac:dyDescent="0.25">
      <c r="B32" s="257" t="s">
        <v>33</v>
      </c>
      <c r="C32" s="257"/>
      <c r="D32" s="257"/>
    </row>
    <row r="33" spans="2:5" s="7" customFormat="1" ht="168.75" customHeight="1" x14ac:dyDescent="0.25">
      <c r="B33" s="258" t="s">
        <v>43</v>
      </c>
      <c r="C33" s="258"/>
      <c r="D33" s="258"/>
      <c r="E33" s="258"/>
    </row>
    <row r="34" spans="2:5" s="7" customFormat="1" ht="15" customHeight="1" x14ac:dyDescent="0.25">
      <c r="B34" s="256"/>
      <c r="C34" s="256"/>
      <c r="D34" s="256"/>
    </row>
    <row r="35" spans="2:5" s="7" customFormat="1" ht="15" customHeight="1" x14ac:dyDescent="0.25">
      <c r="B35" s="257" t="s">
        <v>49</v>
      </c>
      <c r="C35" s="257"/>
      <c r="D35" s="257"/>
    </row>
    <row r="36" spans="2:5" s="7" customFormat="1" ht="28.5" customHeight="1" x14ac:dyDescent="0.25">
      <c r="B36" s="258" t="s">
        <v>50</v>
      </c>
      <c r="C36" s="258"/>
      <c r="D36" s="258"/>
      <c r="E36" s="258"/>
    </row>
    <row r="37" spans="2:5" s="7" customFormat="1" ht="15" customHeight="1" x14ac:dyDescent="0.25">
      <c r="B37" s="256"/>
      <c r="C37" s="256"/>
      <c r="D37" s="256"/>
    </row>
    <row r="38" spans="2:5" s="7" customFormat="1" ht="15" customHeight="1" x14ac:dyDescent="0.25">
      <c r="B38" s="257" t="s">
        <v>45</v>
      </c>
      <c r="C38" s="257"/>
      <c r="D38" s="257"/>
    </row>
    <row r="39" spans="2:5" s="7" customFormat="1" ht="15" customHeight="1" x14ac:dyDescent="0.25">
      <c r="B39" s="259" t="s">
        <v>44</v>
      </c>
      <c r="C39" s="259"/>
      <c r="D39" s="259"/>
      <c r="E39" s="259"/>
    </row>
    <row r="40" spans="2:5" s="7" customFormat="1" ht="15" customHeight="1" x14ac:dyDescent="0.25">
      <c r="B40" s="110"/>
      <c r="C40" s="110"/>
      <c r="D40" s="110"/>
      <c r="E40" s="110"/>
    </row>
    <row r="41" spans="2:5" s="7" customFormat="1" ht="15" customHeight="1" x14ac:dyDescent="0.25">
      <c r="B41" s="257" t="s">
        <v>108</v>
      </c>
      <c r="C41" s="257"/>
      <c r="D41" s="257"/>
      <c r="E41" s="110"/>
    </row>
    <row r="42" spans="2:5" s="7" customFormat="1" ht="15" customHeight="1" x14ac:dyDescent="0.25">
      <c r="B42" s="259" t="s">
        <v>109</v>
      </c>
      <c r="C42" s="259"/>
      <c r="D42" s="259"/>
      <c r="E42" s="259"/>
    </row>
    <row r="43" spans="2:5" s="7" customFormat="1" ht="15" customHeight="1" x14ac:dyDescent="0.25">
      <c r="B43" s="259"/>
      <c r="C43" s="259"/>
      <c r="D43" s="259"/>
      <c r="E43" s="259"/>
    </row>
    <row r="44" spans="2:5" s="7" customFormat="1" ht="15" customHeight="1" x14ac:dyDescent="0.25">
      <c r="B44" s="148"/>
      <c r="C44" s="149"/>
      <c r="D44" s="149"/>
      <c r="E44" s="150"/>
    </row>
    <row r="45" spans="2:5" s="7" customFormat="1" ht="15" customHeight="1" x14ac:dyDescent="0.25">
      <c r="B45" s="257" t="s">
        <v>34</v>
      </c>
      <c r="C45" s="257"/>
      <c r="D45" s="257"/>
    </row>
    <row r="46" spans="2:5" s="7" customFormat="1" ht="13.5" customHeight="1" x14ac:dyDescent="0.25">
      <c r="B46" s="261" t="s">
        <v>156</v>
      </c>
      <c r="C46" s="261"/>
      <c r="D46" s="261"/>
      <c r="E46" s="261"/>
    </row>
    <row r="47" spans="2:5" s="7" customFormat="1" ht="15" customHeight="1" x14ac:dyDescent="0.25">
      <c r="B47" s="262" t="s">
        <v>201</v>
      </c>
      <c r="C47" s="262"/>
      <c r="D47" s="262"/>
      <c r="E47" s="262"/>
    </row>
    <row r="48" spans="2:5" s="7" customFormat="1" ht="15" customHeight="1" x14ac:dyDescent="0.25">
      <c r="B48" s="23"/>
      <c r="C48" s="23"/>
      <c r="D48" s="23"/>
      <c r="E48" s="23"/>
    </row>
    <row r="49" spans="1:5" s="7" customFormat="1" ht="15" customHeight="1" x14ac:dyDescent="0.25">
      <c r="B49" s="257" t="s">
        <v>46</v>
      </c>
      <c r="C49" s="257"/>
      <c r="D49" s="257"/>
      <c r="E49" s="23"/>
    </row>
    <row r="50" spans="1:5" s="7" customFormat="1" ht="15" customHeight="1" x14ac:dyDescent="0.25">
      <c r="B50" s="263" t="s">
        <v>174</v>
      </c>
      <c r="C50" s="263"/>
      <c r="D50" s="263"/>
      <c r="E50" s="263"/>
    </row>
    <row r="51" spans="1:5" s="13" customFormat="1" ht="14.25" customHeight="1" x14ac:dyDescent="0.25">
      <c r="B51" s="263"/>
      <c r="C51" s="263"/>
      <c r="D51" s="263"/>
      <c r="E51" s="263"/>
    </row>
    <row r="52" spans="1:5" s="13" customFormat="1" ht="11.25" customHeight="1" x14ac:dyDescent="0.25">
      <c r="A52" s="260"/>
      <c r="B52" s="260"/>
      <c r="C52" s="260"/>
      <c r="D52" s="260"/>
      <c r="E52" s="260"/>
    </row>
    <row r="53" spans="1:5" s="7" customFormat="1" x14ac:dyDescent="0.25">
      <c r="B53" s="17"/>
      <c r="C53" s="17"/>
      <c r="D53" s="17"/>
    </row>
    <row r="54" spans="1:5" s="7" customFormat="1" x14ac:dyDescent="0.25">
      <c r="B54" s="17"/>
      <c r="C54" s="17"/>
      <c r="D54" s="17"/>
    </row>
  </sheetData>
  <mergeCells count="28">
    <mergeCell ref="B20:E20"/>
    <mergeCell ref="C4:D4"/>
    <mergeCell ref="A6:E6"/>
    <mergeCell ref="A17:E17"/>
    <mergeCell ref="B19:D19"/>
    <mergeCell ref="B21:D21"/>
    <mergeCell ref="B22:D22"/>
    <mergeCell ref="B23:D23"/>
    <mergeCell ref="A25:E25"/>
    <mergeCell ref="B27:D27"/>
    <mergeCell ref="B28:D28"/>
    <mergeCell ref="B32:D32"/>
    <mergeCell ref="B34:D34"/>
    <mergeCell ref="B35:D35"/>
    <mergeCell ref="B33:E33"/>
    <mergeCell ref="B30:C30"/>
    <mergeCell ref="B45:D45"/>
    <mergeCell ref="A52:E52"/>
    <mergeCell ref="B39:E39"/>
    <mergeCell ref="B46:E46"/>
    <mergeCell ref="B47:E47"/>
    <mergeCell ref="B49:D49"/>
    <mergeCell ref="B50:E51"/>
    <mergeCell ref="B37:D37"/>
    <mergeCell ref="B38:D38"/>
    <mergeCell ref="B36:E36"/>
    <mergeCell ref="B41:D41"/>
    <mergeCell ref="B42:E43"/>
  </mergeCells>
  <hyperlinks>
    <hyperlink ref="C14" r:id="rId1"/>
    <hyperlink ref="B47" r:id="rId2"/>
    <hyperlink ref="B30:C30" location="'Explanatory Notes'!A1" display="click her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4"/>
  <sheetViews>
    <sheetView workbookViewId="0"/>
  </sheetViews>
  <sheetFormatPr defaultRowHeight="15" x14ac:dyDescent="0.25"/>
  <cols>
    <col min="1" max="1" width="173.5703125" customWidth="1"/>
  </cols>
  <sheetData>
    <row r="1" spans="1:4" ht="15.75" x14ac:dyDescent="0.25">
      <c r="A1" s="160" t="s">
        <v>52</v>
      </c>
    </row>
    <row r="2" spans="1:4" ht="15.75" x14ac:dyDescent="0.25">
      <c r="A2" s="32"/>
    </row>
    <row r="3" spans="1:4" x14ac:dyDescent="0.25">
      <c r="A3" s="161" t="s">
        <v>110</v>
      </c>
    </row>
    <row r="4" spans="1:4" ht="82.5" customHeight="1" x14ac:dyDescent="0.25">
      <c r="A4" s="5" t="s">
        <v>208</v>
      </c>
      <c r="B4" s="152"/>
      <c r="C4" s="152"/>
      <c r="D4" s="152"/>
    </row>
    <row r="5" spans="1:4" ht="19.5" customHeight="1" x14ac:dyDescent="0.25">
      <c r="A5" s="5"/>
      <c r="B5" s="153"/>
      <c r="C5" s="153"/>
      <c r="D5" s="153"/>
    </row>
    <row r="6" spans="1:4" ht="191.25" x14ac:dyDescent="0.25">
      <c r="A6" s="236" t="s">
        <v>202</v>
      </c>
    </row>
    <row r="7" spans="1:4" x14ac:dyDescent="0.25">
      <c r="A7" s="28"/>
    </row>
    <row r="8" spans="1:4" x14ac:dyDescent="0.25">
      <c r="A8" s="161" t="s">
        <v>111</v>
      </c>
    </row>
    <row r="9" spans="1:4" ht="114.75" x14ac:dyDescent="0.25">
      <c r="A9" s="151" t="s">
        <v>203</v>
      </c>
    </row>
    <row r="10" spans="1:4" x14ac:dyDescent="0.25">
      <c r="A10" s="40"/>
    </row>
    <row r="11" spans="1:4" x14ac:dyDescent="0.25">
      <c r="A11" s="161" t="s">
        <v>112</v>
      </c>
    </row>
    <row r="12" spans="1:4" ht="14.25" customHeight="1" x14ac:dyDescent="0.25">
      <c r="A12" s="252" t="s">
        <v>113</v>
      </c>
    </row>
    <row r="13" spans="1:4" x14ac:dyDescent="0.25">
      <c r="A13" s="252"/>
    </row>
    <row r="14" spans="1:4" ht="29.25" customHeight="1" x14ac:dyDescent="0.25">
      <c r="A14" s="252"/>
    </row>
    <row r="15" spans="1:4" ht="27.75" customHeight="1" x14ac:dyDescent="0.25">
      <c r="A15" s="252"/>
    </row>
    <row r="16" spans="1:4" ht="23.25" customHeight="1" x14ac:dyDescent="0.25">
      <c r="A16" s="5"/>
    </row>
    <row r="17" spans="1:1" x14ac:dyDescent="0.25">
      <c r="A17" s="161" t="s">
        <v>114</v>
      </c>
    </row>
    <row r="18" spans="1:1" ht="93" customHeight="1" x14ac:dyDescent="0.25">
      <c r="A18" s="252" t="s">
        <v>115</v>
      </c>
    </row>
    <row r="19" spans="1:1" ht="27.75" customHeight="1" x14ac:dyDescent="0.25">
      <c r="A19" s="252"/>
    </row>
    <row r="20" spans="1:1" x14ac:dyDescent="0.25">
      <c r="A20" s="29"/>
    </row>
    <row r="21" spans="1:1" ht="18.75" customHeight="1" x14ac:dyDescent="0.25">
      <c r="A21" s="161" t="s">
        <v>116</v>
      </c>
    </row>
    <row r="22" spans="1:1" ht="229.5" x14ac:dyDescent="0.25">
      <c r="A22" s="151" t="s">
        <v>117</v>
      </c>
    </row>
    <row r="23" spans="1:1" x14ac:dyDescent="0.25">
      <c r="A23" s="29"/>
    </row>
    <row r="24" spans="1:1" x14ac:dyDescent="0.25">
      <c r="A24" s="161" t="s">
        <v>118</v>
      </c>
    </row>
    <row r="25" spans="1:1" ht="21" customHeight="1" x14ac:dyDescent="0.25">
      <c r="A25" s="252" t="s">
        <v>119</v>
      </c>
    </row>
    <row r="26" spans="1:1" ht="16.5" customHeight="1" x14ac:dyDescent="0.25">
      <c r="A26" s="252"/>
    </row>
    <row r="27" spans="1:1" ht="24.75" customHeight="1" x14ac:dyDescent="0.25">
      <c r="A27" s="252"/>
    </row>
    <row r="28" spans="1:1" x14ac:dyDescent="0.25">
      <c r="A28" s="252"/>
    </row>
    <row r="29" spans="1:1" x14ac:dyDescent="0.25">
      <c r="A29" s="5"/>
    </row>
    <row r="30" spans="1:1" ht="13.5" customHeight="1" x14ac:dyDescent="0.25">
      <c r="A30" s="161" t="s">
        <v>120</v>
      </c>
    </row>
    <row r="31" spans="1:1" ht="18" customHeight="1" x14ac:dyDescent="0.25">
      <c r="A31" s="252" t="s">
        <v>162</v>
      </c>
    </row>
    <row r="32" spans="1:1" ht="16.5" customHeight="1" x14ac:dyDescent="0.25">
      <c r="A32" s="252"/>
    </row>
    <row r="33" spans="1:1" ht="22.5" customHeight="1" x14ac:dyDescent="0.25">
      <c r="A33" s="252"/>
    </row>
    <row r="34" spans="1:1" ht="57" customHeight="1" x14ac:dyDescent="0.25">
      <c r="A34" s="252"/>
    </row>
    <row r="35" spans="1:1" x14ac:dyDescent="0.25">
      <c r="A35" s="27"/>
    </row>
    <row r="36" spans="1:1" ht="15" customHeight="1" x14ac:dyDescent="0.25">
      <c r="A36" s="162" t="s">
        <v>121</v>
      </c>
    </row>
    <row r="37" spans="1:1" ht="15" customHeight="1" x14ac:dyDescent="0.25">
      <c r="A37" s="252" t="s">
        <v>122</v>
      </c>
    </row>
    <row r="38" spans="1:1" x14ac:dyDescent="0.25">
      <c r="A38" s="252"/>
    </row>
    <row r="39" spans="1:1" ht="39.75" customHeight="1" x14ac:dyDescent="0.25">
      <c r="A39" s="252"/>
    </row>
    <row r="40" spans="1:1" x14ac:dyDescent="0.25">
      <c r="A40" s="5"/>
    </row>
    <row r="41" spans="1:1" x14ac:dyDescent="0.25">
      <c r="A41" s="163" t="s">
        <v>123</v>
      </c>
    </row>
    <row r="42" spans="1:1" ht="15" customHeight="1" x14ac:dyDescent="0.25">
      <c r="A42" s="252" t="s">
        <v>124</v>
      </c>
    </row>
    <row r="43" spans="1:1" ht="48" customHeight="1" x14ac:dyDescent="0.25">
      <c r="A43" s="252"/>
    </row>
    <row r="44" spans="1:1" x14ac:dyDescent="0.25">
      <c r="A44" s="252"/>
    </row>
    <row r="45" spans="1:1" x14ac:dyDescent="0.25">
      <c r="A45" s="5"/>
    </row>
    <row r="46" spans="1:1" ht="18.75" customHeight="1" x14ac:dyDescent="0.25">
      <c r="A46" s="161" t="s">
        <v>125</v>
      </c>
    </row>
    <row r="47" spans="1:1" x14ac:dyDescent="0.25">
      <c r="A47" s="252" t="s">
        <v>126</v>
      </c>
    </row>
    <row r="48" spans="1:1" ht="19.5" customHeight="1" x14ac:dyDescent="0.25">
      <c r="A48" s="252"/>
    </row>
    <row r="49" spans="1:1" ht="18" customHeight="1" x14ac:dyDescent="0.25">
      <c r="A49" s="252"/>
    </row>
    <row r="50" spans="1:1" x14ac:dyDescent="0.25">
      <c r="A50" s="252"/>
    </row>
    <row r="51" spans="1:1" x14ac:dyDescent="0.25">
      <c r="A51" s="28"/>
    </row>
    <row r="52" spans="1:1" x14ac:dyDescent="0.25">
      <c r="A52" s="161" t="s">
        <v>127</v>
      </c>
    </row>
    <row r="54" spans="1:1" ht="115.5" x14ac:dyDescent="0.25">
      <c r="A54" s="154" t="s">
        <v>128</v>
      </c>
    </row>
  </sheetData>
  <mergeCells count="7">
    <mergeCell ref="A47:A50"/>
    <mergeCell ref="A31:A34"/>
    <mergeCell ref="A37:A39"/>
    <mergeCell ref="A42:A44"/>
    <mergeCell ref="A12:A15"/>
    <mergeCell ref="A18:A19"/>
    <mergeCell ref="A25:A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heetViews>
  <sheetFormatPr defaultRowHeight="15" x14ac:dyDescent="0.25"/>
  <cols>
    <col min="1" max="1" width="45.140625" customWidth="1"/>
    <col min="2" max="2" width="13.7109375" bestFit="1" customWidth="1"/>
    <col min="3" max="3" width="20.5703125" bestFit="1" customWidth="1"/>
    <col min="4" max="4" width="20.5703125" customWidth="1"/>
  </cols>
  <sheetData>
    <row r="1" spans="1:11" ht="15.75" x14ac:dyDescent="0.25">
      <c r="A1" s="2" t="s">
        <v>204</v>
      </c>
      <c r="B1" s="2"/>
      <c r="C1" s="2"/>
      <c r="D1" s="2"/>
      <c r="E1" s="2"/>
      <c r="F1" s="2"/>
      <c r="G1" s="39"/>
      <c r="H1" s="39"/>
      <c r="I1" s="39"/>
      <c r="J1" s="39"/>
      <c r="K1" s="39"/>
    </row>
    <row r="2" spans="1:11" ht="15.75" x14ac:dyDescent="0.25">
      <c r="A2" s="43" t="s">
        <v>197</v>
      </c>
      <c r="B2" s="43"/>
      <c r="C2" s="43"/>
      <c r="D2" s="43"/>
      <c r="E2" s="43"/>
      <c r="F2" s="33"/>
      <c r="G2" s="33"/>
      <c r="H2" s="33"/>
      <c r="I2" s="33"/>
      <c r="J2" s="33"/>
      <c r="K2" s="33"/>
    </row>
    <row r="3" spans="1:11" ht="15.75" customHeight="1" x14ac:dyDescent="0.25">
      <c r="A3" s="253" t="s">
        <v>205</v>
      </c>
      <c r="B3" s="253"/>
      <c r="C3" s="253"/>
      <c r="D3" s="253"/>
      <c r="E3" s="253"/>
      <c r="F3" s="253"/>
      <c r="G3" s="33"/>
      <c r="H3" s="33"/>
      <c r="I3" s="33"/>
      <c r="J3" s="33"/>
      <c r="K3" s="33"/>
    </row>
    <row r="4" spans="1:11" ht="15.75" x14ac:dyDescent="0.25">
      <c r="A4" s="253"/>
      <c r="B4" s="253"/>
      <c r="C4" s="253"/>
      <c r="D4" s="253"/>
      <c r="E4" s="253"/>
      <c r="F4" s="253"/>
      <c r="G4" s="39"/>
      <c r="H4" s="39"/>
      <c r="I4" s="39"/>
      <c r="J4" s="39"/>
      <c r="K4" s="39"/>
    </row>
    <row r="5" spans="1:11" ht="15.75" x14ac:dyDescent="0.25">
      <c r="A5" s="253"/>
      <c r="B5" s="253"/>
      <c r="C5" s="253"/>
      <c r="D5" s="253"/>
      <c r="E5" s="253"/>
      <c r="F5" s="253"/>
      <c r="G5" s="39"/>
      <c r="H5" s="39"/>
      <c r="I5" s="39"/>
      <c r="J5" s="39"/>
      <c r="K5" s="39"/>
    </row>
    <row r="6" spans="1:11" ht="15.75" x14ac:dyDescent="0.25">
      <c r="A6" s="38"/>
      <c r="B6" s="136" t="s">
        <v>56</v>
      </c>
      <c r="C6" s="136" t="s">
        <v>57</v>
      </c>
      <c r="D6" s="137" t="s">
        <v>58</v>
      </c>
      <c r="E6" s="39"/>
      <c r="F6" s="39"/>
      <c r="G6" s="39"/>
      <c r="H6" s="39"/>
      <c r="I6" s="39"/>
    </row>
    <row r="7" spans="1:11" ht="15" customHeight="1" x14ac:dyDescent="0.25">
      <c r="A7" s="120" t="s">
        <v>67</v>
      </c>
      <c r="B7" s="143" t="s">
        <v>100</v>
      </c>
      <c r="C7" s="143" t="s">
        <v>100</v>
      </c>
      <c r="D7" s="143" t="s">
        <v>100</v>
      </c>
      <c r="E7" s="39"/>
      <c r="F7" s="39"/>
      <c r="G7" s="39"/>
      <c r="H7" s="39"/>
      <c r="I7" s="39"/>
    </row>
    <row r="8" spans="1:11" ht="15" customHeight="1" x14ac:dyDescent="0.25">
      <c r="A8" s="38"/>
      <c r="B8" s="38"/>
      <c r="C8" s="38"/>
      <c r="D8" s="38"/>
      <c r="E8" s="39"/>
      <c r="F8" s="39"/>
      <c r="G8" s="39"/>
      <c r="H8" s="39"/>
      <c r="I8" s="39"/>
    </row>
    <row r="9" spans="1:11" ht="15.75" x14ac:dyDescent="0.25">
      <c r="A9" s="38" t="s">
        <v>142</v>
      </c>
      <c r="B9" s="184">
        <v>417</v>
      </c>
      <c r="C9" s="184">
        <v>797</v>
      </c>
      <c r="D9" s="184">
        <v>1214</v>
      </c>
      <c r="E9" s="210"/>
      <c r="F9" s="39"/>
      <c r="G9" s="39"/>
      <c r="H9" s="39"/>
      <c r="I9" s="39"/>
    </row>
    <row r="10" spans="1:11" ht="15.75" x14ac:dyDescent="0.25">
      <c r="A10" s="38"/>
      <c r="B10" s="183"/>
      <c r="C10" s="183"/>
      <c r="D10" s="183"/>
      <c r="E10" s="210"/>
      <c r="F10" s="39"/>
      <c r="G10" s="39"/>
      <c r="H10" s="39"/>
      <c r="I10" s="39"/>
    </row>
    <row r="11" spans="1:11" ht="15.75" x14ac:dyDescent="0.25">
      <c r="A11" s="38" t="s">
        <v>141</v>
      </c>
      <c r="B11" s="226">
        <v>358</v>
      </c>
      <c r="C11" s="226">
        <v>824</v>
      </c>
      <c r="D11" s="226">
        <v>1182</v>
      </c>
      <c r="E11" s="210"/>
      <c r="F11" s="39"/>
      <c r="G11" s="39"/>
      <c r="H11" s="39"/>
      <c r="I11" s="39"/>
    </row>
    <row r="12" spans="1:11" ht="15.75" x14ac:dyDescent="0.25">
      <c r="A12" s="38"/>
      <c r="B12" s="183"/>
      <c r="C12" s="183"/>
      <c r="D12" s="183"/>
      <c r="E12" s="210"/>
      <c r="F12" s="39"/>
      <c r="G12" s="39"/>
      <c r="H12" s="39"/>
      <c r="I12" s="39"/>
    </row>
    <row r="13" spans="1:11" ht="19.5" customHeight="1" x14ac:dyDescent="0.25">
      <c r="A13" s="144" t="s">
        <v>147</v>
      </c>
      <c r="B13" s="145">
        <v>0.16480446927374301</v>
      </c>
      <c r="C13" s="145">
        <v>-3.2766990291262135E-2</v>
      </c>
      <c r="D13" s="145">
        <v>2.7072758037225041E-2</v>
      </c>
      <c r="E13" s="210"/>
      <c r="F13" s="39"/>
      <c r="G13" s="39"/>
      <c r="H13" s="39"/>
      <c r="I13" s="39"/>
    </row>
    <row r="14" spans="1:11" ht="15.75" x14ac:dyDescent="0.25">
      <c r="A14" s="38"/>
      <c r="B14" s="211"/>
      <c r="C14" s="211"/>
      <c r="D14" s="211"/>
      <c r="E14" s="210"/>
      <c r="F14" s="40"/>
      <c r="G14" s="39"/>
      <c r="H14" s="39"/>
      <c r="I14" s="39"/>
    </row>
    <row r="15" spans="1:11" x14ac:dyDescent="0.25">
      <c r="A15" s="41" t="s">
        <v>158</v>
      </c>
      <c r="B15" s="212"/>
      <c r="C15" s="212"/>
      <c r="D15" s="212"/>
    </row>
    <row r="16" spans="1:11" x14ac:dyDescent="0.25">
      <c r="A16" s="49"/>
    </row>
    <row r="17" spans="1:1" x14ac:dyDescent="0.25">
      <c r="A17" s="48"/>
    </row>
    <row r="18" spans="1:1" x14ac:dyDescent="0.25">
      <c r="A18" s="48"/>
    </row>
    <row r="19" spans="1:1" x14ac:dyDescent="0.25">
      <c r="A19" s="48"/>
    </row>
    <row r="20" spans="1:1" x14ac:dyDescent="0.25">
      <c r="A20" s="48"/>
    </row>
    <row r="21" spans="1:1" x14ac:dyDescent="0.25">
      <c r="A21" s="48"/>
    </row>
    <row r="22" spans="1:1" x14ac:dyDescent="0.25">
      <c r="A22" s="48"/>
    </row>
    <row r="23" spans="1:1" x14ac:dyDescent="0.25">
      <c r="A23" s="48"/>
    </row>
    <row r="24" spans="1:1" x14ac:dyDescent="0.25">
      <c r="A24" s="48"/>
    </row>
    <row r="25" spans="1:1" x14ac:dyDescent="0.25">
      <c r="A25" s="48"/>
    </row>
    <row r="26" spans="1:1" x14ac:dyDescent="0.25">
      <c r="A26" s="48"/>
    </row>
    <row r="27" spans="1:1" x14ac:dyDescent="0.25">
      <c r="A27" s="48"/>
    </row>
    <row r="28" spans="1:1" x14ac:dyDescent="0.25">
      <c r="A28" s="48"/>
    </row>
    <row r="29" spans="1:1" x14ac:dyDescent="0.25">
      <c r="A29" s="48"/>
    </row>
    <row r="30" spans="1:1" x14ac:dyDescent="0.25">
      <c r="A30" s="48"/>
    </row>
    <row r="31" spans="1:1" x14ac:dyDescent="0.25">
      <c r="A31" s="48"/>
    </row>
    <row r="32" spans="1:1"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1"/>
    </row>
    <row r="45" spans="1:1" x14ac:dyDescent="0.25">
      <c r="A45" s="36" t="s">
        <v>59</v>
      </c>
    </row>
    <row r="46" spans="1:1" x14ac:dyDescent="0.25">
      <c r="A46" s="36"/>
    </row>
    <row r="47" spans="1:1" x14ac:dyDescent="0.25">
      <c r="A47" s="36"/>
    </row>
    <row r="48" spans="1:1" x14ac:dyDescent="0.25">
      <c r="A48" s="36"/>
    </row>
  </sheetData>
  <mergeCells count="1">
    <mergeCell ref="A3:F5"/>
  </mergeCells>
  <pageMargins left="0.7" right="0.7" top="0.75" bottom="0.75" header="0.3" footer="0.3"/>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workbookViewId="0"/>
  </sheetViews>
  <sheetFormatPr defaultRowHeight="15" x14ac:dyDescent="0.25"/>
  <cols>
    <col min="1" max="1" width="51.28515625" customWidth="1"/>
    <col min="2" max="2" width="32.85546875" bestFit="1" customWidth="1"/>
    <col min="3" max="5" width="28.7109375" bestFit="1" customWidth="1"/>
    <col min="6" max="6" width="13.140625" bestFit="1" customWidth="1"/>
  </cols>
  <sheetData>
    <row r="1" spans="1:7" ht="15.75" x14ac:dyDescent="0.25">
      <c r="A1" s="2" t="s">
        <v>61</v>
      </c>
      <c r="B1" s="2"/>
      <c r="C1" s="2"/>
      <c r="D1" s="2"/>
      <c r="E1" s="2"/>
      <c r="G1" s="39"/>
    </row>
    <row r="2" spans="1:7" ht="15.75" x14ac:dyDescent="0.25">
      <c r="A2" s="43" t="s">
        <v>170</v>
      </c>
      <c r="B2" s="43"/>
      <c r="C2" s="43"/>
      <c r="D2" s="43"/>
      <c r="E2" s="43"/>
      <c r="G2" s="33"/>
    </row>
    <row r="3" spans="1:7" ht="15.75" x14ac:dyDescent="0.25">
      <c r="A3" s="134"/>
      <c r="B3" s="38"/>
      <c r="C3" s="38" t="s">
        <v>102</v>
      </c>
      <c r="D3" s="38"/>
      <c r="E3" s="38"/>
      <c r="G3" s="39"/>
    </row>
    <row r="4" spans="1:7" ht="16.5" customHeight="1" x14ac:dyDescent="0.25">
      <c r="A4" s="38"/>
      <c r="B4" s="38"/>
      <c r="C4" s="136" t="s">
        <v>56</v>
      </c>
      <c r="D4" s="136" t="s">
        <v>57</v>
      </c>
      <c r="E4" s="137" t="s">
        <v>58</v>
      </c>
      <c r="G4" s="39"/>
    </row>
    <row r="5" spans="1:7" ht="15" customHeight="1" x14ac:dyDescent="0.25">
      <c r="A5" s="120" t="s">
        <v>68</v>
      </c>
      <c r="B5" s="120" t="s">
        <v>62</v>
      </c>
      <c r="C5" s="143" t="s">
        <v>101</v>
      </c>
      <c r="D5" s="143" t="s">
        <v>101</v>
      </c>
      <c r="E5" s="143" t="s">
        <v>101</v>
      </c>
      <c r="G5" s="39"/>
    </row>
    <row r="6" spans="1:7" ht="15.75" customHeight="1" x14ac:dyDescent="0.25">
      <c r="A6" s="38"/>
      <c r="B6" s="38"/>
      <c r="C6" s="54"/>
      <c r="D6" s="54"/>
      <c r="E6" s="54"/>
      <c r="G6" s="39"/>
    </row>
    <row r="7" spans="1:7" ht="15.75" x14ac:dyDescent="0.25">
      <c r="A7" s="38" t="s">
        <v>142</v>
      </c>
      <c r="B7" s="38" t="s">
        <v>7</v>
      </c>
      <c r="C7" s="224">
        <v>153</v>
      </c>
      <c r="D7" s="224">
        <v>405</v>
      </c>
      <c r="E7" s="224">
        <v>558</v>
      </c>
      <c r="F7" s="35"/>
      <c r="G7" s="39"/>
    </row>
    <row r="8" spans="1:7" ht="15.75" x14ac:dyDescent="0.25">
      <c r="A8" s="38"/>
      <c r="B8" s="38" t="s">
        <v>63</v>
      </c>
      <c r="C8" s="224">
        <v>7</v>
      </c>
      <c r="D8" s="224">
        <v>33</v>
      </c>
      <c r="E8" s="224">
        <v>40</v>
      </c>
      <c r="F8" s="35"/>
      <c r="G8" s="39"/>
    </row>
    <row r="9" spans="1:7" ht="15.75" x14ac:dyDescent="0.25">
      <c r="A9" s="38"/>
      <c r="B9" s="38" t="s">
        <v>64</v>
      </c>
      <c r="C9" s="224">
        <v>277</v>
      </c>
      <c r="D9" s="224">
        <v>400</v>
      </c>
      <c r="E9" s="224">
        <v>677</v>
      </c>
      <c r="F9" s="35"/>
      <c r="G9" s="39"/>
    </row>
    <row r="10" spans="1:7" ht="15.75" x14ac:dyDescent="0.25">
      <c r="A10" s="38"/>
      <c r="B10" s="124" t="s">
        <v>65</v>
      </c>
      <c r="C10" s="225">
        <v>437</v>
      </c>
      <c r="D10" s="225">
        <v>838</v>
      </c>
      <c r="E10" s="225">
        <v>1275</v>
      </c>
      <c r="F10" s="35"/>
      <c r="G10" s="39"/>
    </row>
    <row r="11" spans="1:7" ht="15.75" x14ac:dyDescent="0.25">
      <c r="A11" s="38"/>
      <c r="B11" s="38"/>
      <c r="C11" s="185"/>
      <c r="D11" s="185"/>
      <c r="E11" s="185"/>
      <c r="F11" s="35"/>
      <c r="G11" s="39"/>
    </row>
    <row r="12" spans="1:7" ht="15.75" x14ac:dyDescent="0.25">
      <c r="A12" s="38" t="s">
        <v>141</v>
      </c>
      <c r="B12" s="38" t="s">
        <v>7</v>
      </c>
      <c r="C12" s="224">
        <v>149</v>
      </c>
      <c r="D12" s="224">
        <v>443</v>
      </c>
      <c r="E12" s="224">
        <v>592</v>
      </c>
      <c r="F12" s="35"/>
      <c r="G12" s="39"/>
    </row>
    <row r="13" spans="1:7" ht="15.75" x14ac:dyDescent="0.25">
      <c r="A13" s="38"/>
      <c r="B13" s="38" t="s">
        <v>63</v>
      </c>
      <c r="C13" s="224">
        <v>0</v>
      </c>
      <c r="D13" s="224">
        <v>25</v>
      </c>
      <c r="E13" s="224">
        <v>25</v>
      </c>
      <c r="F13" s="35"/>
      <c r="G13" s="39"/>
    </row>
    <row r="14" spans="1:7" ht="15" customHeight="1" x14ac:dyDescent="0.25">
      <c r="A14" s="38"/>
      <c r="B14" s="38" t="s">
        <v>66</v>
      </c>
      <c r="C14" s="224">
        <v>228</v>
      </c>
      <c r="D14" s="224">
        <v>413</v>
      </c>
      <c r="E14" s="224">
        <v>641</v>
      </c>
      <c r="F14" s="35"/>
      <c r="G14" s="39"/>
    </row>
    <row r="15" spans="1:7" ht="15" customHeight="1" x14ac:dyDescent="0.25">
      <c r="A15" s="38"/>
      <c r="B15" s="124" t="s">
        <v>65</v>
      </c>
      <c r="C15" s="225">
        <v>377</v>
      </c>
      <c r="D15" s="225">
        <v>881</v>
      </c>
      <c r="E15" s="225">
        <v>1258</v>
      </c>
      <c r="F15" s="35"/>
      <c r="G15" s="39"/>
    </row>
    <row r="16" spans="1:7" ht="15.75" x14ac:dyDescent="0.25">
      <c r="A16" s="38"/>
      <c r="B16" s="54"/>
      <c r="C16" s="185"/>
      <c r="D16" s="185"/>
      <c r="E16" s="185"/>
      <c r="F16" s="35"/>
      <c r="G16" s="39"/>
    </row>
    <row r="17" spans="1:7" ht="19.5" customHeight="1" x14ac:dyDescent="0.25">
      <c r="A17" s="144" t="s">
        <v>148</v>
      </c>
      <c r="B17" s="130"/>
      <c r="C17" s="145">
        <v>0.15915119363395225</v>
      </c>
      <c r="D17" s="145">
        <v>-4.8808172531214528E-2</v>
      </c>
      <c r="E17" s="145">
        <v>1.3513513513513514E-2</v>
      </c>
      <c r="F17" s="35"/>
      <c r="G17" s="39"/>
    </row>
    <row r="18" spans="1:7" ht="15.75" x14ac:dyDescent="0.25">
      <c r="A18" s="38"/>
      <c r="B18" s="38"/>
      <c r="C18" s="211"/>
      <c r="D18" s="211"/>
      <c r="E18" s="211"/>
      <c r="G18" s="39"/>
    </row>
    <row r="19" spans="1:7" x14ac:dyDescent="0.25">
      <c r="A19" s="41" t="s">
        <v>158</v>
      </c>
      <c r="C19" s="169"/>
      <c r="D19" s="169"/>
      <c r="E19" s="169"/>
    </row>
    <row r="20" spans="1:7" x14ac:dyDescent="0.25">
      <c r="A20" s="49" t="s">
        <v>137</v>
      </c>
    </row>
    <row r="21" spans="1:7" ht="15.75" x14ac:dyDescent="0.25">
      <c r="A21" s="1"/>
    </row>
    <row r="22" spans="1:7" ht="15.75" x14ac:dyDescent="0.25">
      <c r="A22" s="1"/>
    </row>
    <row r="23" spans="1:7" ht="15.75" x14ac:dyDescent="0.25">
      <c r="A23" s="1"/>
    </row>
    <row r="24" spans="1:7" ht="15.75" x14ac:dyDescent="0.25">
      <c r="A24" s="1"/>
    </row>
    <row r="25" spans="1:7" ht="15.75" x14ac:dyDescent="0.25">
      <c r="A25" s="1"/>
    </row>
    <row r="26" spans="1:7" ht="15.75" x14ac:dyDescent="0.25">
      <c r="A26" s="1"/>
    </row>
    <row r="27" spans="1:7" ht="15.75" x14ac:dyDescent="0.25">
      <c r="A27" s="1"/>
    </row>
    <row r="28" spans="1:7" ht="15.75" x14ac:dyDescent="0.25">
      <c r="A28" s="1"/>
    </row>
    <row r="29" spans="1:7" ht="15.75" x14ac:dyDescent="0.25">
      <c r="A29" s="1"/>
    </row>
    <row r="30" spans="1:7" ht="15.75" x14ac:dyDescent="0.25">
      <c r="A30" s="1"/>
    </row>
    <row r="31" spans="1:7" ht="15.75" x14ac:dyDescent="0.25">
      <c r="A31" s="1"/>
    </row>
    <row r="32" spans="1:7"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x14ac:dyDescent="0.25">
      <c r="A43" s="36"/>
    </row>
    <row r="44" spans="1:1" x14ac:dyDescent="0.25">
      <c r="A44" s="36"/>
    </row>
    <row r="45" spans="1:1" x14ac:dyDescent="0.25">
      <c r="A45" s="41"/>
    </row>
  </sheetData>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heetViews>
  <sheetFormatPr defaultRowHeight="15.75" customHeight="1" x14ac:dyDescent="0.25"/>
  <cols>
    <col min="1" max="1" width="47" customWidth="1"/>
    <col min="2" max="2" width="31" customWidth="1"/>
    <col min="3" max="3" width="17.42578125" bestFit="1" customWidth="1"/>
    <col min="4" max="4" width="20.5703125" bestFit="1" customWidth="1"/>
    <col min="5" max="5" width="17.5703125" bestFit="1" customWidth="1"/>
    <col min="6" max="6" width="13.140625" bestFit="1" customWidth="1"/>
  </cols>
  <sheetData>
    <row r="1" spans="1:6" ht="15.75" customHeight="1" x14ac:dyDescent="0.25">
      <c r="A1" s="2" t="s">
        <v>69</v>
      </c>
      <c r="B1" s="2"/>
      <c r="C1" s="2"/>
      <c r="D1" s="2"/>
      <c r="E1" s="2"/>
      <c r="F1" s="39"/>
    </row>
    <row r="2" spans="1:6" ht="15.75" customHeight="1" x14ac:dyDescent="0.25">
      <c r="A2" s="43" t="s">
        <v>145</v>
      </c>
      <c r="B2" s="43"/>
      <c r="C2" s="43"/>
      <c r="D2" s="43"/>
      <c r="E2" s="43"/>
      <c r="F2" s="39"/>
    </row>
    <row r="3" spans="1:6" ht="15.75" customHeight="1" x14ac:dyDescent="0.25">
      <c r="A3" s="38"/>
      <c r="B3" s="38"/>
      <c r="C3" s="38"/>
      <c r="D3" s="38"/>
      <c r="F3" s="39"/>
    </row>
    <row r="4" spans="1:6" ht="15.75" customHeight="1" x14ac:dyDescent="0.25">
      <c r="A4" s="38"/>
      <c r="B4" s="38"/>
      <c r="C4" s="136" t="s">
        <v>56</v>
      </c>
      <c r="D4" s="136" t="s">
        <v>57</v>
      </c>
      <c r="E4" s="136" t="s">
        <v>58</v>
      </c>
      <c r="F4" s="39"/>
    </row>
    <row r="5" spans="1:6" s="54" customFormat="1" ht="15.75" customHeight="1" x14ac:dyDescent="0.25">
      <c r="A5" s="120" t="s">
        <v>67</v>
      </c>
      <c r="B5" s="120" t="s">
        <v>71</v>
      </c>
      <c r="C5" s="235" t="s">
        <v>70</v>
      </c>
      <c r="D5" s="235" t="s">
        <v>70</v>
      </c>
      <c r="E5" s="235" t="s">
        <v>70</v>
      </c>
      <c r="F5" s="53"/>
    </row>
    <row r="6" spans="1:6" ht="15.75" customHeight="1" x14ac:dyDescent="0.25">
      <c r="A6" s="146"/>
      <c r="B6" s="146"/>
      <c r="C6" s="146"/>
      <c r="D6" s="146"/>
      <c r="E6" s="146"/>
      <c r="F6" s="53"/>
    </row>
    <row r="7" spans="1:6" ht="15.75" customHeight="1" x14ac:dyDescent="0.25">
      <c r="A7" s="38" t="s">
        <v>142</v>
      </c>
      <c r="B7" s="38" t="s">
        <v>1</v>
      </c>
      <c r="C7" s="224">
        <v>35</v>
      </c>
      <c r="D7" s="224">
        <v>80</v>
      </c>
      <c r="E7" s="224">
        <v>115</v>
      </c>
      <c r="F7" s="227"/>
    </row>
    <row r="8" spans="1:6" ht="15.75" customHeight="1" x14ac:dyDescent="0.25">
      <c r="A8" s="38"/>
      <c r="B8" s="122" t="s">
        <v>2</v>
      </c>
      <c r="C8" s="224">
        <v>174</v>
      </c>
      <c r="D8" s="224">
        <v>298</v>
      </c>
      <c r="E8" s="224">
        <v>472</v>
      </c>
      <c r="F8" s="227"/>
    </row>
    <row r="9" spans="1:6" ht="15.75" customHeight="1" x14ac:dyDescent="0.25">
      <c r="A9" s="38"/>
      <c r="B9" s="122" t="s">
        <v>3</v>
      </c>
      <c r="C9" s="224">
        <v>184</v>
      </c>
      <c r="D9" s="224">
        <v>432</v>
      </c>
      <c r="E9" s="224">
        <v>616</v>
      </c>
      <c r="F9" s="227"/>
    </row>
    <row r="10" spans="1:6" ht="15.75" customHeight="1" x14ac:dyDescent="0.25">
      <c r="A10" s="38"/>
      <c r="B10" s="38" t="s">
        <v>4</v>
      </c>
      <c r="C10" s="224">
        <v>1</v>
      </c>
      <c r="D10" s="224">
        <v>2</v>
      </c>
      <c r="E10" s="224">
        <v>3</v>
      </c>
      <c r="F10" s="227"/>
    </row>
    <row r="11" spans="1:6" ht="15.75" customHeight="1" x14ac:dyDescent="0.25">
      <c r="A11" s="38"/>
      <c r="B11" s="124" t="s">
        <v>5</v>
      </c>
      <c r="C11" s="225">
        <v>394</v>
      </c>
      <c r="D11" s="225">
        <v>812</v>
      </c>
      <c r="E11" s="225">
        <v>1206</v>
      </c>
      <c r="F11" s="227"/>
    </row>
    <row r="12" spans="1:6" ht="15.75" customHeight="1" x14ac:dyDescent="0.25">
      <c r="A12" s="38"/>
      <c r="B12" s="38"/>
      <c r="C12" s="185"/>
      <c r="D12" s="185"/>
      <c r="E12" s="185"/>
      <c r="F12" s="227"/>
    </row>
    <row r="13" spans="1:6" ht="15.75" customHeight="1" x14ac:dyDescent="0.25">
      <c r="A13" s="38" t="s">
        <v>141</v>
      </c>
      <c r="B13" s="38" t="s">
        <v>1</v>
      </c>
      <c r="C13" s="224">
        <v>33</v>
      </c>
      <c r="D13" s="224">
        <v>98</v>
      </c>
      <c r="E13" s="224">
        <v>131</v>
      </c>
      <c r="F13" s="227"/>
    </row>
    <row r="14" spans="1:6" ht="15.75" customHeight="1" x14ac:dyDescent="0.25">
      <c r="A14" s="38"/>
      <c r="B14" s="122" t="s">
        <v>2</v>
      </c>
      <c r="C14" s="224">
        <v>214</v>
      </c>
      <c r="D14" s="224">
        <v>433</v>
      </c>
      <c r="E14" s="224">
        <v>647</v>
      </c>
      <c r="F14" s="227"/>
    </row>
    <row r="15" spans="1:6" ht="15.75" customHeight="1" x14ac:dyDescent="0.25">
      <c r="A15" s="38"/>
      <c r="B15" s="122" t="s">
        <v>3</v>
      </c>
      <c r="C15" s="224">
        <v>115</v>
      </c>
      <c r="D15" s="224">
        <v>354</v>
      </c>
      <c r="E15" s="224">
        <v>469</v>
      </c>
      <c r="F15" s="227"/>
    </row>
    <row r="16" spans="1:6" ht="15.75" customHeight="1" x14ac:dyDescent="0.25">
      <c r="A16" s="38"/>
      <c r="B16" s="38" t="s">
        <v>4</v>
      </c>
      <c r="C16" s="224">
        <v>5</v>
      </c>
      <c r="D16" s="224">
        <v>4</v>
      </c>
      <c r="E16" s="224">
        <v>9</v>
      </c>
      <c r="F16" s="227"/>
    </row>
    <row r="17" spans="1:6" ht="15.75" customHeight="1" x14ac:dyDescent="0.25">
      <c r="A17" s="38"/>
      <c r="B17" s="124" t="s">
        <v>5</v>
      </c>
      <c r="C17" s="228">
        <v>367</v>
      </c>
      <c r="D17" s="228">
        <v>889</v>
      </c>
      <c r="E17" s="228">
        <v>1256</v>
      </c>
      <c r="F17" s="227"/>
    </row>
    <row r="18" spans="1:6" ht="15.75" customHeight="1" x14ac:dyDescent="0.25">
      <c r="A18" s="38"/>
      <c r="B18" s="124"/>
      <c r="C18" s="185"/>
      <c r="D18" s="185"/>
      <c r="E18" s="185"/>
      <c r="F18" s="227"/>
    </row>
    <row r="19" spans="1:6" ht="15.75" customHeight="1" x14ac:dyDescent="0.25">
      <c r="A19" s="147" t="s">
        <v>149</v>
      </c>
      <c r="B19" s="117"/>
      <c r="C19" s="145">
        <v>7.3569482288828342E-2</v>
      </c>
      <c r="D19" s="145">
        <v>-8.6614173228346455E-2</v>
      </c>
      <c r="E19" s="145">
        <v>-3.9808917197452227E-2</v>
      </c>
      <c r="F19" s="53"/>
    </row>
    <row r="20" spans="1:6" ht="15.75" customHeight="1" x14ac:dyDescent="0.25">
      <c r="A20" s="38"/>
      <c r="B20" s="38"/>
      <c r="C20" s="211"/>
      <c r="D20" s="211"/>
      <c r="E20" s="211"/>
      <c r="F20" s="39"/>
    </row>
    <row r="21" spans="1:6" ht="15.75" customHeight="1" x14ac:dyDescent="0.25">
      <c r="A21" s="37" t="s">
        <v>60</v>
      </c>
      <c r="B21" s="37"/>
      <c r="C21" s="169"/>
      <c r="D21" s="169"/>
      <c r="E21" s="169"/>
      <c r="F21" s="37"/>
    </row>
    <row r="22" spans="1:6" ht="15.75" customHeight="1" x14ac:dyDescent="0.25">
      <c r="A22" s="37" t="s">
        <v>103</v>
      </c>
      <c r="B22" s="37"/>
      <c r="C22" s="37"/>
      <c r="D22" s="37"/>
      <c r="E22" s="37"/>
      <c r="F22" s="37"/>
    </row>
    <row r="23" spans="1:6" ht="15.75" customHeight="1" x14ac:dyDescent="0.25">
      <c r="A23" s="37"/>
      <c r="B23" s="37"/>
      <c r="C23" s="37"/>
      <c r="D23" s="37"/>
      <c r="E23" s="37"/>
      <c r="F23" s="37"/>
    </row>
    <row r="24" spans="1:6" ht="15.75" customHeight="1" x14ac:dyDescent="0.25">
      <c r="A24" s="3"/>
      <c r="B24" s="3"/>
      <c r="C24" s="174"/>
      <c r="D24" s="174"/>
      <c r="E24" s="174"/>
      <c r="F24" s="3"/>
    </row>
    <row r="25" spans="1:6" ht="15.75" customHeight="1" x14ac:dyDescent="0.25">
      <c r="A25" s="1"/>
      <c r="C25" s="169"/>
      <c r="D25" s="169"/>
      <c r="E25" s="169"/>
    </row>
  </sheetData>
  <pageMargins left="0.7" right="0.7" top="0.75" bottom="0.75" header="0.3" footer="0.3"/>
  <pageSetup paperSize="9" scale="9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Normal="100" workbookViewId="0"/>
  </sheetViews>
  <sheetFormatPr defaultRowHeight="15" x14ac:dyDescent="0.25"/>
  <cols>
    <col min="1" max="1" width="45" customWidth="1"/>
    <col min="2" max="2" width="58.5703125" customWidth="1"/>
    <col min="3" max="3" width="42.5703125" customWidth="1"/>
    <col min="4" max="4" width="31.85546875" customWidth="1"/>
  </cols>
  <sheetData>
    <row r="1" spans="1:9" ht="15.75" x14ac:dyDescent="0.25">
      <c r="A1" s="64" t="s">
        <v>99</v>
      </c>
      <c r="B1" s="64"/>
      <c r="C1" s="64"/>
      <c r="D1" s="64"/>
    </row>
    <row r="2" spans="1:9" x14ac:dyDescent="0.25">
      <c r="A2" s="65" t="s">
        <v>145</v>
      </c>
      <c r="B2" s="65"/>
      <c r="C2" s="65"/>
      <c r="D2" s="65"/>
    </row>
    <row r="3" spans="1:9" x14ac:dyDescent="0.25">
      <c r="A3" s="65"/>
      <c r="B3" s="65"/>
      <c r="C3" s="65"/>
      <c r="D3" s="65"/>
    </row>
    <row r="4" spans="1:9" ht="15.75" customHeight="1" x14ac:dyDescent="0.25">
      <c r="A4" s="67"/>
      <c r="B4" s="68" t="s">
        <v>15</v>
      </c>
      <c r="C4" s="68" t="s">
        <v>6</v>
      </c>
      <c r="D4" s="68" t="s">
        <v>6</v>
      </c>
    </row>
    <row r="5" spans="1:9" ht="15.75" customHeight="1" x14ac:dyDescent="0.25">
      <c r="A5" s="69"/>
      <c r="B5" s="69"/>
      <c r="C5" s="118" t="s">
        <v>142</v>
      </c>
      <c r="D5" s="118" t="s">
        <v>141</v>
      </c>
    </row>
    <row r="6" spans="1:9" ht="15.75" customHeight="1" x14ac:dyDescent="0.25">
      <c r="A6" s="69"/>
      <c r="B6" s="70"/>
      <c r="C6" s="71"/>
      <c r="D6" s="71"/>
    </row>
    <row r="7" spans="1:9" ht="15.75" customHeight="1" x14ac:dyDescent="0.25">
      <c r="A7" s="69" t="s">
        <v>96</v>
      </c>
      <c r="B7" s="69" t="s">
        <v>8</v>
      </c>
      <c r="C7" s="4">
        <v>186</v>
      </c>
      <c r="D7" s="73">
        <v>208</v>
      </c>
      <c r="E7" s="35"/>
      <c r="F7" s="182"/>
      <c r="I7" s="111"/>
    </row>
    <row r="8" spans="1:9" ht="15.75" customHeight="1" x14ac:dyDescent="0.25">
      <c r="A8" s="69"/>
      <c r="B8" s="69" t="s">
        <v>9</v>
      </c>
      <c r="C8" s="4">
        <v>135</v>
      </c>
      <c r="D8" s="73">
        <v>147</v>
      </c>
      <c r="E8" s="35"/>
      <c r="F8" s="35"/>
    </row>
    <row r="9" spans="1:9" ht="15.75" customHeight="1" x14ac:dyDescent="0.25">
      <c r="A9" s="69"/>
      <c r="B9" s="69" t="s">
        <v>177</v>
      </c>
      <c r="C9" s="229">
        <v>21</v>
      </c>
      <c r="D9" s="73">
        <v>20</v>
      </c>
      <c r="E9" s="35"/>
      <c r="F9" s="35"/>
    </row>
    <row r="10" spans="1:9" ht="15.75" customHeight="1" x14ac:dyDescent="0.25">
      <c r="A10" s="74"/>
      <c r="B10" s="84" t="s">
        <v>175</v>
      </c>
      <c r="C10" s="75">
        <v>342</v>
      </c>
      <c r="D10" s="75">
        <v>375</v>
      </c>
      <c r="E10" s="35"/>
      <c r="F10" s="35"/>
    </row>
    <row r="11" spans="1:9" ht="15.75" customHeight="1" x14ac:dyDescent="0.25">
      <c r="A11" s="106"/>
      <c r="B11" s="68"/>
      <c r="C11" s="222"/>
      <c r="D11" s="222"/>
      <c r="E11" s="35"/>
      <c r="F11" s="35"/>
    </row>
    <row r="12" spans="1:9" ht="15.75" customHeight="1" x14ac:dyDescent="0.25">
      <c r="A12" s="69" t="s">
        <v>93</v>
      </c>
      <c r="B12" s="69" t="s">
        <v>8</v>
      </c>
      <c r="C12" s="82">
        <v>6</v>
      </c>
      <c r="D12" s="83">
        <v>5</v>
      </c>
      <c r="E12" s="35"/>
      <c r="F12" s="182"/>
    </row>
    <row r="13" spans="1:9" ht="15.75" customHeight="1" x14ac:dyDescent="0.25">
      <c r="A13" s="69"/>
      <c r="B13" s="69" t="s">
        <v>9</v>
      </c>
      <c r="C13" s="72">
        <v>37</v>
      </c>
      <c r="D13" s="76">
        <v>37</v>
      </c>
      <c r="E13" s="35"/>
      <c r="F13" s="182"/>
    </row>
    <row r="14" spans="1:9" ht="15.75" customHeight="1" x14ac:dyDescent="0.25">
      <c r="A14" s="69"/>
      <c r="B14" s="69" t="s">
        <v>177</v>
      </c>
      <c r="C14" s="72">
        <v>15</v>
      </c>
      <c r="D14" s="76">
        <v>14</v>
      </c>
      <c r="E14" s="35"/>
      <c r="F14" s="182"/>
    </row>
    <row r="15" spans="1:9" ht="15.75" customHeight="1" x14ac:dyDescent="0.25">
      <c r="A15" s="74"/>
      <c r="B15" s="84" t="s">
        <v>176</v>
      </c>
      <c r="C15" s="77">
        <v>58</v>
      </c>
      <c r="D15" s="77">
        <v>56</v>
      </c>
      <c r="E15" s="35"/>
      <c r="F15" s="182"/>
    </row>
    <row r="16" spans="1:9" s="54" customFormat="1" ht="15.75" customHeight="1" x14ac:dyDescent="0.25">
      <c r="A16" s="80"/>
      <c r="B16" s="79"/>
      <c r="C16" s="77"/>
      <c r="D16" s="77"/>
      <c r="G16"/>
      <c r="H16"/>
    </row>
    <row r="17" spans="1:8" s="54" customFormat="1" ht="15.75" customHeight="1" x14ac:dyDescent="0.25">
      <c r="A17" s="81"/>
      <c r="B17" s="81" t="s">
        <v>10</v>
      </c>
      <c r="C17" s="82">
        <v>633</v>
      </c>
      <c r="D17" s="83">
        <v>772</v>
      </c>
      <c r="E17" s="181"/>
      <c r="F17" s="181"/>
      <c r="G17"/>
      <c r="H17"/>
    </row>
    <row r="18" spans="1:8" s="54" customFormat="1" ht="15.75" customHeight="1" x14ac:dyDescent="0.25">
      <c r="A18" s="67"/>
      <c r="B18" s="67"/>
      <c r="C18" s="67"/>
      <c r="D18" s="67"/>
    </row>
    <row r="19" spans="1:8" s="54" customFormat="1" ht="15.75" customHeight="1" x14ac:dyDescent="0.25">
      <c r="A19" s="84" t="s">
        <v>11</v>
      </c>
      <c r="B19" s="84"/>
      <c r="C19" s="86">
        <v>1033</v>
      </c>
      <c r="D19" s="86">
        <v>1203</v>
      </c>
    </row>
    <row r="20" spans="1:8" s="54" customFormat="1" ht="15.75" customHeight="1" x14ac:dyDescent="0.25">
      <c r="A20" s="84"/>
      <c r="B20" s="84"/>
      <c r="C20" s="85"/>
      <c r="D20" s="85"/>
    </row>
    <row r="21" spans="1:8" s="54" customFormat="1" ht="15.75" customHeight="1" x14ac:dyDescent="0.25">
      <c r="A21" s="84"/>
      <c r="B21" s="84" t="s">
        <v>209</v>
      </c>
      <c r="C21" s="167">
        <v>0.33107454017424975</v>
      </c>
      <c r="D21" s="167">
        <v>0.3117206982543641</v>
      </c>
      <c r="E21" s="214"/>
      <c r="F21" s="214"/>
      <c r="G21" s="214"/>
      <c r="H21" s="214"/>
    </row>
    <row r="22" spans="1:8" s="54" customFormat="1" ht="15.75" customHeight="1" x14ac:dyDescent="0.25">
      <c r="A22" s="84"/>
      <c r="B22" s="84" t="s">
        <v>210</v>
      </c>
      <c r="C22" s="167">
        <v>0.38722168441432719</v>
      </c>
      <c r="D22" s="167">
        <v>0.35827098919368244</v>
      </c>
      <c r="E22" s="214"/>
      <c r="F22" s="214"/>
      <c r="G22" s="214"/>
      <c r="H22" s="214"/>
    </row>
    <row r="23" spans="1:8" s="54" customFormat="1" ht="15.75" customHeight="1" x14ac:dyDescent="0.25">
      <c r="A23" s="84"/>
      <c r="B23" s="84"/>
      <c r="C23" s="87"/>
      <c r="D23" s="88"/>
    </row>
    <row r="24" spans="1:8" ht="15.75" customHeight="1" x14ac:dyDescent="0.25">
      <c r="A24" s="89" t="s">
        <v>150</v>
      </c>
      <c r="B24" s="89"/>
      <c r="C24" s="90">
        <v>-0.14131338320864506</v>
      </c>
      <c r="D24" s="67"/>
    </row>
    <row r="25" spans="1:8" ht="15.75" customHeight="1" x14ac:dyDescent="0.25">
      <c r="A25" s="66"/>
      <c r="B25" s="66"/>
      <c r="C25" s="213">
        <f>SUM(C19-D19)/D19</f>
        <v>-0.14131338320864506</v>
      </c>
      <c r="D25" s="213"/>
    </row>
    <row r="26" spans="1:8" x14ac:dyDescent="0.25">
      <c r="A26" s="37" t="s">
        <v>60</v>
      </c>
      <c r="B26" s="46"/>
      <c r="C26" s="177"/>
    </row>
    <row r="27" spans="1:8" x14ac:dyDescent="0.25">
      <c r="A27" s="37" t="s">
        <v>103</v>
      </c>
      <c r="B27" s="46"/>
      <c r="C27" s="52"/>
    </row>
    <row r="28" spans="1:8" x14ac:dyDescent="0.25">
      <c r="A28" s="187" t="s">
        <v>183</v>
      </c>
      <c r="B28" s="46"/>
      <c r="C28" s="52"/>
    </row>
    <row r="29" spans="1:8" ht="15" customHeight="1" x14ac:dyDescent="0.25">
      <c r="A29" s="254" t="s">
        <v>184</v>
      </c>
      <c r="B29" s="254"/>
      <c r="C29" s="254"/>
      <c r="D29" s="254"/>
    </row>
  </sheetData>
  <mergeCells count="1">
    <mergeCell ref="A29:D29"/>
  </mergeCells>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sheetViews>
  <sheetFormatPr defaultRowHeight="15.75" customHeight="1" x14ac:dyDescent="0.25"/>
  <cols>
    <col min="1" max="1" width="44.85546875" customWidth="1"/>
    <col min="2" max="2" width="67.5703125" customWidth="1"/>
    <col min="3" max="3" width="37.42578125" customWidth="1"/>
    <col min="4" max="4" width="39.5703125" customWidth="1"/>
  </cols>
  <sheetData>
    <row r="1" spans="1:4" ht="15.75" customHeight="1" x14ac:dyDescent="0.25">
      <c r="A1" s="93" t="s">
        <v>105</v>
      </c>
      <c r="B1" s="93"/>
      <c r="C1" s="93"/>
      <c r="D1" s="93"/>
    </row>
    <row r="2" spans="1:4" ht="15.75" customHeight="1" x14ac:dyDescent="0.25">
      <c r="A2" s="94" t="s">
        <v>145</v>
      </c>
      <c r="B2" s="94"/>
      <c r="C2" s="94"/>
      <c r="D2" s="94"/>
    </row>
    <row r="3" spans="1:4" ht="15.75" customHeight="1" x14ac:dyDescent="0.25">
      <c r="A3" s="94"/>
      <c r="B3" s="94"/>
      <c r="C3" s="94"/>
      <c r="D3" s="94"/>
    </row>
    <row r="4" spans="1:4" ht="15.75" customHeight="1" x14ac:dyDescent="0.25">
      <c r="A4" s="67"/>
      <c r="B4" s="68" t="s">
        <v>15</v>
      </c>
      <c r="C4" s="68" t="s">
        <v>6</v>
      </c>
      <c r="D4" s="68" t="s">
        <v>6</v>
      </c>
    </row>
    <row r="5" spans="1:4" ht="15.75" customHeight="1" x14ac:dyDescent="0.25">
      <c r="A5" s="69"/>
      <c r="B5" s="69"/>
      <c r="C5" s="118" t="s">
        <v>142</v>
      </c>
      <c r="D5" s="118" t="s">
        <v>141</v>
      </c>
    </row>
    <row r="6" spans="1:4" ht="15.75" customHeight="1" x14ac:dyDescent="0.25">
      <c r="A6" s="69"/>
      <c r="B6" s="69"/>
      <c r="C6" s="126"/>
      <c r="D6" s="126"/>
    </row>
    <row r="7" spans="1:4" ht="15.75" customHeight="1" x14ac:dyDescent="0.25">
      <c r="A7" s="103" t="s">
        <v>104</v>
      </c>
      <c r="B7" s="101" t="s">
        <v>8</v>
      </c>
      <c r="C7" s="96" t="s">
        <v>181</v>
      </c>
      <c r="D7" s="96" t="s">
        <v>181</v>
      </c>
    </row>
    <row r="8" spans="1:4" ht="15.75" customHeight="1" x14ac:dyDescent="0.25">
      <c r="A8" s="101"/>
      <c r="B8" s="69" t="s">
        <v>9</v>
      </c>
      <c r="C8" s="96" t="s">
        <v>167</v>
      </c>
      <c r="D8" s="96" t="s">
        <v>167</v>
      </c>
    </row>
    <row r="9" spans="1:4" ht="15.75" customHeight="1" x14ac:dyDescent="0.25">
      <c r="A9" s="101"/>
      <c r="B9" s="230" t="s">
        <v>177</v>
      </c>
      <c r="C9" s="95">
        <v>0</v>
      </c>
      <c r="D9" s="96">
        <v>0</v>
      </c>
    </row>
    <row r="10" spans="1:4" ht="15.75" customHeight="1" x14ac:dyDescent="0.25">
      <c r="A10" s="74"/>
      <c r="B10" s="74" t="s">
        <v>178</v>
      </c>
      <c r="C10" s="180">
        <v>59</v>
      </c>
      <c r="D10" s="102">
        <v>72</v>
      </c>
    </row>
    <row r="11" spans="1:4" ht="15.75" customHeight="1" x14ac:dyDescent="0.25">
      <c r="A11" s="106"/>
      <c r="B11" s="108"/>
      <c r="C11" s="109"/>
      <c r="D11" s="109"/>
    </row>
    <row r="12" spans="1:4" ht="15.75" customHeight="1" x14ac:dyDescent="0.25">
      <c r="A12" s="101" t="s">
        <v>92</v>
      </c>
      <c r="B12" s="101" t="s">
        <v>8</v>
      </c>
      <c r="C12" s="96">
        <v>11</v>
      </c>
      <c r="D12" s="96">
        <v>16</v>
      </c>
    </row>
    <row r="13" spans="1:4" ht="15.75" customHeight="1" x14ac:dyDescent="0.25">
      <c r="A13" s="69"/>
      <c r="B13" s="69" t="s">
        <v>9</v>
      </c>
      <c r="C13" s="97">
        <v>3</v>
      </c>
      <c r="D13" s="96">
        <v>0</v>
      </c>
    </row>
    <row r="14" spans="1:4" ht="15.75" customHeight="1" x14ac:dyDescent="0.25">
      <c r="A14" s="69"/>
      <c r="B14" s="230" t="s">
        <v>177</v>
      </c>
      <c r="C14" s="97">
        <v>3</v>
      </c>
      <c r="D14" s="96">
        <v>3</v>
      </c>
    </row>
    <row r="15" spans="1:4" ht="15.75" customHeight="1" x14ac:dyDescent="0.25">
      <c r="A15" s="74"/>
      <c r="B15" s="74" t="s">
        <v>179</v>
      </c>
      <c r="C15" s="179">
        <v>17</v>
      </c>
      <c r="D15" s="179">
        <v>19</v>
      </c>
    </row>
    <row r="16" spans="1:4" ht="15.75" customHeight="1" x14ac:dyDescent="0.25">
      <c r="A16" s="106"/>
      <c r="B16" s="68"/>
      <c r="C16" s="78"/>
      <c r="D16" s="78"/>
    </row>
    <row r="17" spans="1:8" ht="15.75" customHeight="1" x14ac:dyDescent="0.25">
      <c r="A17" s="101" t="s">
        <v>93</v>
      </c>
      <c r="B17" s="101" t="s">
        <v>8</v>
      </c>
      <c r="C17" s="96" t="s">
        <v>167</v>
      </c>
      <c r="D17" s="232" t="s">
        <v>167</v>
      </c>
    </row>
    <row r="18" spans="1:8" ht="15.75" customHeight="1" x14ac:dyDescent="0.25">
      <c r="A18" s="69"/>
      <c r="B18" s="69" t="s">
        <v>9</v>
      </c>
      <c r="C18" s="232">
        <v>3</v>
      </c>
      <c r="D18" s="232">
        <v>3</v>
      </c>
    </row>
    <row r="19" spans="1:8" ht="15.75" customHeight="1" x14ac:dyDescent="0.25">
      <c r="A19" s="69"/>
      <c r="B19" s="230" t="s">
        <v>177</v>
      </c>
      <c r="C19" s="232" t="s">
        <v>167</v>
      </c>
      <c r="D19" s="232" t="s">
        <v>167</v>
      </c>
    </row>
    <row r="20" spans="1:8" ht="15.75" customHeight="1" x14ac:dyDescent="0.25">
      <c r="A20" s="74"/>
      <c r="B20" s="66" t="s">
        <v>182</v>
      </c>
      <c r="C20" s="179">
        <v>5</v>
      </c>
      <c r="D20" s="179">
        <v>5</v>
      </c>
    </row>
    <row r="21" spans="1:8" s="54" customFormat="1" ht="15.75" customHeight="1" x14ac:dyDescent="0.25">
      <c r="A21" s="78"/>
      <c r="B21" s="78"/>
      <c r="C21" s="78"/>
      <c r="D21" s="78"/>
    </row>
    <row r="22" spans="1:8" ht="15.75" customHeight="1" x14ac:dyDescent="0.25">
      <c r="A22" s="101"/>
      <c r="B22" s="80" t="s">
        <v>10</v>
      </c>
      <c r="C22" s="98">
        <v>239</v>
      </c>
      <c r="D22" s="98">
        <v>272</v>
      </c>
    </row>
    <row r="23" spans="1:8" ht="15.75" customHeight="1" x14ac:dyDescent="0.25">
      <c r="A23" s="80"/>
      <c r="B23" s="80"/>
      <c r="C23" s="98"/>
      <c r="D23" s="98"/>
    </row>
    <row r="24" spans="1:8" ht="15.75" customHeight="1" x14ac:dyDescent="0.25">
      <c r="A24" s="99" t="s">
        <v>11</v>
      </c>
      <c r="B24" s="99"/>
      <c r="C24" s="100">
        <v>320</v>
      </c>
      <c r="D24" s="100">
        <v>368</v>
      </c>
    </row>
    <row r="25" spans="1:8" ht="15.75" customHeight="1" x14ac:dyDescent="0.25">
      <c r="A25" s="84"/>
      <c r="C25" s="74"/>
      <c r="D25" s="74"/>
    </row>
    <row r="26" spans="1:8" ht="15.75" customHeight="1" x14ac:dyDescent="0.25">
      <c r="A26" s="84"/>
      <c r="B26" s="84" t="s">
        <v>211</v>
      </c>
      <c r="C26" s="168">
        <v>0.18437500000000001</v>
      </c>
      <c r="D26" s="168">
        <v>0.19565217391304349</v>
      </c>
      <c r="E26" s="212"/>
      <c r="F26" s="212"/>
      <c r="G26" s="212"/>
      <c r="H26" s="212"/>
    </row>
    <row r="27" spans="1:8" ht="15.75" customHeight="1" x14ac:dyDescent="0.25">
      <c r="A27" s="84"/>
      <c r="B27" s="84" t="s">
        <v>212</v>
      </c>
      <c r="C27" s="168">
        <v>0.23749999999999999</v>
      </c>
      <c r="D27" s="168">
        <v>0.24728260869565216</v>
      </c>
      <c r="E27" s="212"/>
      <c r="F27" s="212"/>
      <c r="G27" s="212"/>
      <c r="H27" s="212"/>
    </row>
    <row r="28" spans="1:8" ht="15.75" customHeight="1" x14ac:dyDescent="0.25">
      <c r="A28" s="84"/>
      <c r="B28" s="84" t="s">
        <v>210</v>
      </c>
      <c r="C28" s="168">
        <v>0.25312499999999999</v>
      </c>
      <c r="D28" s="168">
        <v>0.2608695652173913</v>
      </c>
      <c r="E28" s="212"/>
      <c r="F28" s="212"/>
      <c r="G28" s="212"/>
      <c r="H28" s="212"/>
    </row>
    <row r="29" spans="1:8" ht="15.75" customHeight="1" x14ac:dyDescent="0.25">
      <c r="A29" s="84"/>
      <c r="B29" s="84"/>
      <c r="C29" s="74"/>
      <c r="D29" s="74"/>
    </row>
    <row r="30" spans="1:8" ht="15.75" customHeight="1" x14ac:dyDescent="0.25">
      <c r="A30" s="66"/>
      <c r="B30" s="66"/>
      <c r="C30" s="91"/>
      <c r="D30" s="101"/>
    </row>
    <row r="31" spans="1:8" ht="15.75" customHeight="1" x14ac:dyDescent="0.25">
      <c r="A31" s="89" t="s">
        <v>151</v>
      </c>
      <c r="B31" s="89"/>
      <c r="C31" s="90">
        <v>-0.13043478260869565</v>
      </c>
      <c r="D31" s="68"/>
    </row>
    <row r="32" spans="1:8" ht="15.75" customHeight="1" x14ac:dyDescent="0.25">
      <c r="A32" s="66"/>
      <c r="B32" s="66"/>
      <c r="C32" s="215"/>
      <c r="D32" s="104"/>
    </row>
    <row r="33" spans="1:4" ht="15.75" customHeight="1" x14ac:dyDescent="0.25">
      <c r="A33" s="37" t="s">
        <v>60</v>
      </c>
      <c r="B33" s="66"/>
      <c r="C33" s="215"/>
      <c r="D33" s="104"/>
    </row>
    <row r="34" spans="1:4" ht="15.75" customHeight="1" x14ac:dyDescent="0.25">
      <c r="A34" s="37" t="s">
        <v>103</v>
      </c>
      <c r="B34" s="46"/>
      <c r="C34" s="176"/>
      <c r="D34" s="105"/>
    </row>
    <row r="35" spans="1:4" ht="15.75" customHeight="1" x14ac:dyDescent="0.25">
      <c r="A35" s="187" t="s">
        <v>183</v>
      </c>
      <c r="B35" s="46"/>
      <c r="C35" s="176"/>
      <c r="D35" s="105"/>
    </row>
    <row r="36" spans="1:4" ht="15.75" customHeight="1" x14ac:dyDescent="0.25">
      <c r="A36" s="254" t="s">
        <v>184</v>
      </c>
      <c r="B36" s="254"/>
      <c r="C36" s="254"/>
      <c r="D36" s="254"/>
    </row>
    <row r="37" spans="1:4" ht="15.75" customHeight="1" x14ac:dyDescent="0.25">
      <c r="A37" s="41" t="s">
        <v>53</v>
      </c>
      <c r="B37" s="46"/>
      <c r="C37" s="52"/>
    </row>
    <row r="38" spans="1:4" ht="15.75" customHeight="1" x14ac:dyDescent="0.25">
      <c r="A38" s="49" t="s">
        <v>73</v>
      </c>
      <c r="B38" s="46"/>
      <c r="C38" s="52"/>
    </row>
    <row r="39" spans="1:4" ht="15.75" customHeight="1" x14ac:dyDescent="0.25">
      <c r="A39" s="46"/>
      <c r="B39" s="46"/>
      <c r="C39" s="52"/>
    </row>
    <row r="40" spans="1:4" ht="15.75" customHeight="1" x14ac:dyDescent="0.25">
      <c r="A40" s="46"/>
      <c r="B40" s="46"/>
      <c r="C40" s="52"/>
    </row>
    <row r="41" spans="1:4" ht="15.75" customHeight="1" x14ac:dyDescent="0.25">
      <c r="A41" s="46"/>
      <c r="B41" s="46"/>
      <c r="C41" s="52"/>
    </row>
  </sheetData>
  <mergeCells count="1">
    <mergeCell ref="A36:D36"/>
  </mergeCells>
  <pageMargins left="0.7" right="0.7" top="0.75" bottom="0.75" header="0.3" footer="0.3"/>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heetViews>
  <sheetFormatPr defaultRowHeight="15" x14ac:dyDescent="0.25"/>
  <cols>
    <col min="1" max="1" width="45.85546875" style="111" customWidth="1"/>
    <col min="2" max="2" width="64.28515625" style="111" customWidth="1"/>
    <col min="3" max="3" width="32.85546875" style="111" bestFit="1" customWidth="1"/>
    <col min="4" max="4" width="33.42578125" style="111" customWidth="1"/>
    <col min="5" max="16384" width="9.140625" style="111"/>
  </cols>
  <sheetData>
    <row r="1" spans="1:5" ht="15.75" x14ac:dyDescent="0.25">
      <c r="A1" s="93" t="s">
        <v>106</v>
      </c>
      <c r="B1" s="93"/>
      <c r="C1" s="93"/>
      <c r="D1" s="93"/>
    </row>
    <row r="2" spans="1:5" ht="15.75" customHeight="1" x14ac:dyDescent="0.25">
      <c r="A2" s="94" t="s">
        <v>145</v>
      </c>
      <c r="B2" s="94"/>
      <c r="C2" s="94"/>
      <c r="D2" s="94"/>
      <c r="E2" s="92"/>
    </row>
    <row r="3" spans="1:5" ht="15.75" customHeight="1" x14ac:dyDescent="0.25">
      <c r="A3" s="94"/>
      <c r="B3" s="94"/>
      <c r="C3" s="94"/>
      <c r="D3" s="94"/>
      <c r="E3" s="92"/>
    </row>
    <row r="4" spans="1:5" ht="15.75" customHeight="1" x14ac:dyDescent="0.25">
      <c r="A4" s="68"/>
      <c r="B4" s="68" t="s">
        <v>15</v>
      </c>
      <c r="C4" s="68" t="s">
        <v>6</v>
      </c>
      <c r="D4" s="68" t="s">
        <v>6</v>
      </c>
      <c r="E4" s="92"/>
    </row>
    <row r="5" spans="1:5" ht="15.75" customHeight="1" x14ac:dyDescent="0.25">
      <c r="A5" s="69"/>
      <c r="B5" s="69"/>
      <c r="C5" s="118" t="s">
        <v>142</v>
      </c>
      <c r="D5" s="118" t="s">
        <v>141</v>
      </c>
      <c r="E5" s="92"/>
    </row>
    <row r="6" spans="1:5" ht="15.75" customHeight="1" x14ac:dyDescent="0.25">
      <c r="A6" s="69"/>
      <c r="B6" s="69"/>
      <c r="C6" s="126"/>
      <c r="D6" s="126"/>
      <c r="E6" s="92"/>
    </row>
    <row r="7" spans="1:5" ht="15.75" customHeight="1" x14ac:dyDescent="0.25">
      <c r="A7" s="69" t="s">
        <v>92</v>
      </c>
      <c r="B7" s="69" t="s">
        <v>8</v>
      </c>
      <c r="C7" s="96" t="s">
        <v>181</v>
      </c>
      <c r="D7" s="113" t="s">
        <v>181</v>
      </c>
      <c r="E7" s="92"/>
    </row>
    <row r="8" spans="1:5" ht="15.75" customHeight="1" x14ac:dyDescent="0.25">
      <c r="A8" s="69"/>
      <c r="B8" s="69" t="s">
        <v>9</v>
      </c>
      <c r="C8" s="96" t="s">
        <v>181</v>
      </c>
      <c r="D8" s="113" t="s">
        <v>181</v>
      </c>
      <c r="E8" s="92"/>
    </row>
    <row r="9" spans="1:5" ht="15.75" customHeight="1" x14ac:dyDescent="0.25">
      <c r="A9" s="69"/>
      <c r="B9" s="103" t="s">
        <v>180</v>
      </c>
      <c r="C9" s="231">
        <v>18</v>
      </c>
      <c r="D9" s="113">
        <v>17</v>
      </c>
      <c r="E9" s="92"/>
    </row>
    <row r="10" spans="1:5" ht="15.75" customHeight="1" x14ac:dyDescent="0.25">
      <c r="A10" s="74"/>
      <c r="B10" s="84" t="s">
        <v>94</v>
      </c>
      <c r="C10" s="86">
        <v>266</v>
      </c>
      <c r="D10" s="86">
        <v>284</v>
      </c>
      <c r="E10" s="92"/>
    </row>
    <row r="11" spans="1:5" ht="15.75" customHeight="1" x14ac:dyDescent="0.25">
      <c r="A11" s="106"/>
      <c r="B11" s="68"/>
      <c r="C11" s="107"/>
      <c r="D11" s="107"/>
      <c r="E11" s="92"/>
    </row>
    <row r="12" spans="1:5" ht="15.75" customHeight="1" x14ac:dyDescent="0.25">
      <c r="A12" s="69" t="s">
        <v>93</v>
      </c>
      <c r="B12" s="69" t="s">
        <v>8</v>
      </c>
      <c r="C12" s="72" t="s">
        <v>181</v>
      </c>
      <c r="D12" s="72" t="s">
        <v>181</v>
      </c>
      <c r="E12" s="92"/>
    </row>
    <row r="13" spans="1:5" ht="15.75" customHeight="1" x14ac:dyDescent="0.25">
      <c r="A13" s="69"/>
      <c r="B13" s="69" t="s">
        <v>9</v>
      </c>
      <c r="C13" s="72">
        <v>34</v>
      </c>
      <c r="D13" s="72">
        <v>34</v>
      </c>
      <c r="E13" s="92"/>
    </row>
    <row r="14" spans="1:5" ht="15.75" customHeight="1" x14ac:dyDescent="0.25">
      <c r="A14" s="69"/>
      <c r="B14" s="103" t="s">
        <v>180</v>
      </c>
      <c r="C14" s="72" t="s">
        <v>181</v>
      </c>
      <c r="D14" s="72" t="s">
        <v>181</v>
      </c>
      <c r="E14" s="92"/>
    </row>
    <row r="15" spans="1:5" ht="15.75" customHeight="1" x14ac:dyDescent="0.25">
      <c r="A15" s="74"/>
      <c r="B15" s="84" t="s">
        <v>95</v>
      </c>
      <c r="C15" s="86">
        <v>53</v>
      </c>
      <c r="D15" s="86">
        <v>51</v>
      </c>
      <c r="E15" s="92"/>
    </row>
    <row r="16" spans="1:5" s="112" customFormat="1" ht="15.75" customHeight="1" x14ac:dyDescent="0.25">
      <c r="A16" s="80"/>
      <c r="B16" s="80"/>
      <c r="C16" s="76"/>
      <c r="D16" s="76"/>
      <c r="E16" s="88"/>
    </row>
    <row r="17" spans="1:8" s="112" customFormat="1" ht="15.75" customHeight="1" x14ac:dyDescent="0.25">
      <c r="A17" s="114" t="s">
        <v>10</v>
      </c>
      <c r="B17" s="114"/>
      <c r="C17" s="114">
        <v>394</v>
      </c>
      <c r="D17" s="115">
        <v>500</v>
      </c>
      <c r="E17" s="88"/>
    </row>
    <row r="18" spans="1:8" s="112" customFormat="1" ht="15.75" customHeight="1" x14ac:dyDescent="0.25">
      <c r="A18" s="84"/>
      <c r="B18" s="84"/>
      <c r="C18" s="86"/>
      <c r="D18" s="86"/>
      <c r="E18" s="88"/>
    </row>
    <row r="19" spans="1:8" s="112" customFormat="1" ht="15.75" customHeight="1" x14ac:dyDescent="0.25">
      <c r="A19" s="84" t="s">
        <v>11</v>
      </c>
      <c r="B19" s="84"/>
      <c r="C19" s="86">
        <v>713</v>
      </c>
      <c r="D19" s="86">
        <v>835</v>
      </c>
      <c r="E19" s="88"/>
    </row>
    <row r="20" spans="1:8" s="112" customFormat="1" ht="15.75" customHeight="1" x14ac:dyDescent="0.25">
      <c r="A20" s="84"/>
      <c r="B20" s="84"/>
      <c r="C20" s="86"/>
      <c r="D20" s="86"/>
      <c r="E20" s="88"/>
    </row>
    <row r="21" spans="1:8" s="112" customFormat="1" ht="15.75" customHeight="1" x14ac:dyDescent="0.25">
      <c r="A21" s="84"/>
      <c r="B21" s="84" t="s">
        <v>213</v>
      </c>
      <c r="C21" s="168">
        <v>0.37307152875175315</v>
      </c>
      <c r="D21" s="168">
        <v>0.34011976047904191</v>
      </c>
      <c r="E21" s="217"/>
      <c r="F21" s="217"/>
      <c r="G21" s="216"/>
      <c r="H21" s="216"/>
    </row>
    <row r="22" spans="1:8" s="112" customFormat="1" ht="15.75" customHeight="1" x14ac:dyDescent="0.25">
      <c r="A22" s="84"/>
      <c r="B22" s="84" t="s">
        <v>210</v>
      </c>
      <c r="C22" s="168">
        <v>0.4474053295932679</v>
      </c>
      <c r="D22" s="168">
        <v>0.40119760479041916</v>
      </c>
      <c r="E22" s="217"/>
      <c r="F22" s="217"/>
      <c r="G22" s="216"/>
      <c r="H22" s="216"/>
    </row>
    <row r="23" spans="1:8" s="112" customFormat="1" ht="15.75" customHeight="1" x14ac:dyDescent="0.25">
      <c r="A23" s="66"/>
      <c r="B23" s="66"/>
      <c r="C23" s="91"/>
      <c r="D23" s="92"/>
      <c r="E23" s="88"/>
    </row>
    <row r="24" spans="1:8" ht="15.75" customHeight="1" x14ac:dyDescent="0.25">
      <c r="A24" s="89" t="s">
        <v>152</v>
      </c>
      <c r="B24" s="89"/>
      <c r="C24" s="90">
        <v>-0.14610778443113773</v>
      </c>
      <c r="D24" s="67"/>
      <c r="E24" s="92"/>
    </row>
    <row r="25" spans="1:8" ht="15.75" customHeight="1" x14ac:dyDescent="0.25">
      <c r="A25" s="66"/>
      <c r="B25" s="66"/>
      <c r="C25" s="213"/>
      <c r="D25" s="92"/>
      <c r="E25" s="92"/>
    </row>
    <row r="26" spans="1:8" ht="15.75" customHeight="1" x14ac:dyDescent="0.25">
      <c r="A26" s="37" t="s">
        <v>60</v>
      </c>
      <c r="B26" s="66"/>
      <c r="C26" s="175"/>
      <c r="D26" s="92"/>
      <c r="E26" s="92"/>
    </row>
    <row r="27" spans="1:8" x14ac:dyDescent="0.25">
      <c r="A27" s="37" t="s">
        <v>103</v>
      </c>
      <c r="B27" s="66"/>
      <c r="C27" s="175"/>
      <c r="D27" s="92"/>
      <c r="E27" s="92"/>
    </row>
    <row r="28" spans="1:8" x14ac:dyDescent="0.25">
      <c r="A28" s="187" t="s">
        <v>183</v>
      </c>
      <c r="B28" s="66"/>
      <c r="C28" s="175"/>
      <c r="D28" s="92"/>
      <c r="E28" s="92"/>
    </row>
    <row r="29" spans="1:8" x14ac:dyDescent="0.25">
      <c r="A29" s="254" t="s">
        <v>184</v>
      </c>
      <c r="B29" s="254"/>
      <c r="C29" s="254"/>
      <c r="D29" s="254"/>
    </row>
    <row r="30" spans="1:8" x14ac:dyDescent="0.25">
      <c r="A30" s="49" t="s">
        <v>73</v>
      </c>
    </row>
  </sheetData>
  <mergeCells count="1">
    <mergeCell ref="A29:D29"/>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heetViews>
  <sheetFormatPr defaultRowHeight="15.75" customHeight="1" x14ac:dyDescent="0.25"/>
  <cols>
    <col min="1" max="1" width="46.5703125" customWidth="1"/>
    <col min="2" max="2" width="31.140625" bestFit="1" customWidth="1"/>
    <col min="3" max="5" width="32.140625" bestFit="1" customWidth="1"/>
    <col min="6" max="6" width="13.140625" bestFit="1" customWidth="1"/>
  </cols>
  <sheetData>
    <row r="1" spans="1:6" ht="15.75" customHeight="1" x14ac:dyDescent="0.25">
      <c r="A1" s="2" t="s">
        <v>98</v>
      </c>
      <c r="B1" s="2"/>
      <c r="C1" s="2"/>
      <c r="D1" s="2"/>
      <c r="E1" s="2"/>
      <c r="F1" s="2"/>
    </row>
    <row r="2" spans="1:6" ht="15.75" customHeight="1" x14ac:dyDescent="0.25">
      <c r="A2" s="43" t="s">
        <v>145</v>
      </c>
      <c r="B2" s="43"/>
      <c r="C2" s="43"/>
      <c r="D2" s="43"/>
      <c r="E2" s="43"/>
      <c r="F2" s="43"/>
    </row>
    <row r="3" spans="1:6" ht="15.75" customHeight="1" x14ac:dyDescent="0.25">
      <c r="A3" s="38"/>
      <c r="B3" s="38"/>
      <c r="C3" s="38"/>
      <c r="D3" s="38"/>
      <c r="E3" s="38"/>
      <c r="F3" s="39"/>
    </row>
    <row r="4" spans="1:6" ht="15.75" customHeight="1" x14ac:dyDescent="0.25">
      <c r="A4" s="116"/>
      <c r="B4" s="116"/>
      <c r="C4" s="119" t="s">
        <v>56</v>
      </c>
      <c r="D4" s="119" t="s">
        <v>57</v>
      </c>
      <c r="E4" s="119" t="s">
        <v>58</v>
      </c>
      <c r="F4" s="39"/>
    </row>
    <row r="5" spans="1:6" ht="15.75" customHeight="1" x14ac:dyDescent="0.25">
      <c r="A5" s="120" t="s">
        <v>67</v>
      </c>
      <c r="B5" s="120" t="s">
        <v>72</v>
      </c>
      <c r="C5" s="143" t="s">
        <v>6</v>
      </c>
      <c r="D5" s="143" t="s">
        <v>6</v>
      </c>
      <c r="E5" s="143" t="s">
        <v>6</v>
      </c>
      <c r="F5" s="39"/>
    </row>
    <row r="6" spans="1:6" ht="15.75" customHeight="1" x14ac:dyDescent="0.25">
      <c r="A6" s="40"/>
      <c r="B6" s="40"/>
      <c r="C6" s="118"/>
      <c r="D6" s="56"/>
      <c r="E6" s="56"/>
      <c r="F6" s="39"/>
    </row>
    <row r="7" spans="1:6" ht="15.75" customHeight="1" x14ac:dyDescent="0.25">
      <c r="A7" s="38" t="s">
        <v>142</v>
      </c>
      <c r="B7" s="5" t="s">
        <v>12</v>
      </c>
      <c r="C7" s="44" t="s">
        <v>181</v>
      </c>
      <c r="D7" s="44" t="s">
        <v>181</v>
      </c>
      <c r="E7" s="44">
        <v>622</v>
      </c>
      <c r="F7" s="63"/>
    </row>
    <row r="8" spans="1:6" ht="15.75" customHeight="1" x14ac:dyDescent="0.25">
      <c r="A8" s="40"/>
      <c r="B8" s="5" t="s">
        <v>13</v>
      </c>
      <c r="C8" s="56" t="s">
        <v>167</v>
      </c>
      <c r="D8" s="44" t="s">
        <v>181</v>
      </c>
      <c r="E8" s="44">
        <v>11</v>
      </c>
      <c r="F8" s="63"/>
    </row>
    <row r="9" spans="1:6" ht="15.75" customHeight="1" x14ac:dyDescent="0.25">
      <c r="A9" s="40"/>
      <c r="B9" s="55" t="s">
        <v>14</v>
      </c>
      <c r="C9" s="51">
        <v>239</v>
      </c>
      <c r="D9" s="51">
        <v>394</v>
      </c>
      <c r="E9" s="51">
        <v>633</v>
      </c>
      <c r="F9" s="63"/>
    </row>
    <row r="10" spans="1:6" ht="15.75" customHeight="1" x14ac:dyDescent="0.25">
      <c r="A10" s="40"/>
      <c r="B10" s="40"/>
      <c r="C10" s="44"/>
      <c r="D10" s="44"/>
      <c r="E10" s="44"/>
      <c r="F10" s="63"/>
    </row>
    <row r="11" spans="1:6" ht="15.75" customHeight="1" x14ac:dyDescent="0.25">
      <c r="A11" s="38" t="s">
        <v>141</v>
      </c>
      <c r="B11" s="5" t="s">
        <v>12</v>
      </c>
      <c r="C11" s="56">
        <v>268</v>
      </c>
      <c r="D11" s="44">
        <v>466</v>
      </c>
      <c r="E11" s="44">
        <v>734</v>
      </c>
      <c r="F11" s="63"/>
    </row>
    <row r="12" spans="1:6" ht="15.75" customHeight="1" x14ac:dyDescent="0.25">
      <c r="A12" s="40"/>
      <c r="B12" s="5" t="s">
        <v>13</v>
      </c>
      <c r="C12" s="44">
        <v>4</v>
      </c>
      <c r="D12" s="44">
        <v>34</v>
      </c>
      <c r="E12" s="44">
        <v>38</v>
      </c>
      <c r="F12" s="63"/>
    </row>
    <row r="13" spans="1:6" ht="15.75" customHeight="1" x14ac:dyDescent="0.25">
      <c r="A13" s="40"/>
      <c r="B13" s="55" t="s">
        <v>14</v>
      </c>
      <c r="C13" s="51">
        <v>272</v>
      </c>
      <c r="D13" s="51">
        <v>500</v>
      </c>
      <c r="E13" s="51">
        <v>772</v>
      </c>
      <c r="F13" s="63"/>
    </row>
    <row r="14" spans="1:6" ht="15.75" customHeight="1" x14ac:dyDescent="0.25">
      <c r="A14" s="40"/>
      <c r="B14" s="55"/>
      <c r="C14" s="44"/>
      <c r="D14" s="44"/>
      <c r="E14" s="44"/>
      <c r="F14" s="63"/>
    </row>
    <row r="15" spans="1:6" ht="15.75" customHeight="1" x14ac:dyDescent="0.25">
      <c r="A15" s="89" t="s">
        <v>152</v>
      </c>
      <c r="B15" s="117"/>
      <c r="C15" s="131">
        <v>-0.12132352941176471</v>
      </c>
      <c r="D15" s="131">
        <v>-0.21199999999999999</v>
      </c>
      <c r="E15" s="131">
        <v>-0.18005181347150259</v>
      </c>
      <c r="F15" s="63"/>
    </row>
    <row r="16" spans="1:6" ht="15.75" customHeight="1" x14ac:dyDescent="0.25">
      <c r="A16" s="38"/>
      <c r="B16" s="38"/>
      <c r="C16" s="211"/>
      <c r="D16" s="211"/>
      <c r="E16" s="211"/>
      <c r="F16" s="63"/>
    </row>
    <row r="17" spans="1:5" ht="15.75" customHeight="1" x14ac:dyDescent="0.25">
      <c r="A17" s="36" t="s">
        <v>60</v>
      </c>
      <c r="C17" s="212"/>
      <c r="D17" s="212"/>
      <c r="E17" s="212"/>
    </row>
    <row r="18" spans="1:5" ht="15.75" customHeight="1" x14ac:dyDescent="0.25">
      <c r="A18" s="36" t="s">
        <v>137</v>
      </c>
    </row>
    <row r="19" spans="1:5" ht="15.75" customHeight="1" x14ac:dyDescent="0.25">
      <c r="A19" s="41" t="s">
        <v>53</v>
      </c>
    </row>
    <row r="20" spans="1:5" ht="15.75" customHeight="1" x14ac:dyDescent="0.25">
      <c r="A20" s="49" t="s">
        <v>73</v>
      </c>
    </row>
    <row r="23" spans="1:5" ht="15.75" customHeight="1" x14ac:dyDescent="0.25">
      <c r="C23" s="169"/>
      <c r="D23" s="169"/>
      <c r="E23" s="169"/>
    </row>
  </sheetData>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Statistical Tables 2015-17</vt:lpstr>
      <vt:lpstr>Explanatory Notes</vt:lpstr>
      <vt:lpstr>Table 1</vt:lpstr>
      <vt:lpstr>Table 2</vt:lpstr>
      <vt:lpstr>Table 3</vt:lpstr>
      <vt:lpstr>Table 4a</vt:lpstr>
      <vt:lpstr>Table 4b</vt:lpstr>
      <vt:lpstr>Table 4c</vt:lpstr>
      <vt:lpstr>Table 4d</vt:lpstr>
      <vt:lpstr>Table 4e</vt:lpstr>
      <vt:lpstr>Table 5</vt:lpstr>
      <vt:lpstr>Table 6a</vt:lpstr>
      <vt:lpstr>Table 6b</vt:lpstr>
      <vt:lpstr>Table 6c</vt:lpstr>
      <vt:lpstr>Table 7</vt:lpstr>
      <vt:lpstr>Metadata</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O'Donnell, Catherine</cp:lastModifiedBy>
  <cp:lastPrinted>2020-01-27T09:04:53Z</cp:lastPrinted>
  <dcterms:created xsi:type="dcterms:W3CDTF">2018-05-18T13:30:45Z</dcterms:created>
  <dcterms:modified xsi:type="dcterms:W3CDTF">2020-10-23T12:58:24Z</dcterms:modified>
</cp:coreProperties>
</file>